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S:\___Photo pour salon\6_Fédérations\_5_Réglement ISF\Pour ISF\"/>
    </mc:Choice>
  </mc:AlternateContent>
  <xr:revisionPtr revIDLastSave="0" documentId="13_ncr:1_{51F6B13E-CB88-4ECD-9027-BF2DED0D640F}" xr6:coauthVersionLast="47" xr6:coauthVersionMax="47" xr10:uidLastSave="{00000000-0000-0000-0000-000000000000}"/>
  <bookViews>
    <workbookView xWindow="-120" yWindow="-120" windowWidth="29040" windowHeight="17640" firstSheet="2" activeTab="2" xr2:uid="{00000000-000D-0000-FFFF-FFFF00000000}"/>
  </bookViews>
  <sheets>
    <sheet name="Distinction" sheetId="1" state="hidden" r:id="rId1"/>
    <sheet name="Reconnaissance" sheetId="5" state="hidden" r:id="rId2"/>
    <sheet name="Reconnaissance W" sheetId="6" r:id="rId3"/>
    <sheet name="Feuil1" sheetId="8" state="hidden" r:id="rId4"/>
    <sheet name="Pays" sheetId="2" state="hidden" r:id="rId5"/>
  </sheets>
  <definedNames>
    <definedName name="Pays">Pays!$E$2:$E$261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017" i="6" l="1"/>
  <c r="L1018" i="6"/>
  <c r="L1019" i="6"/>
  <c r="L1020" i="6"/>
  <c r="L1021" i="6"/>
  <c r="L1022" i="6"/>
  <c r="L1023" i="6"/>
  <c r="L1024" i="6"/>
  <c r="I1024" i="6" s="1"/>
  <c r="L1025" i="6"/>
  <c r="L1026" i="6"/>
  <c r="L1027" i="6"/>
  <c r="L1028" i="6"/>
  <c r="L1029" i="6"/>
  <c r="L1030" i="6"/>
  <c r="L1031" i="6"/>
  <c r="L1032" i="6"/>
  <c r="I1032" i="6" s="1"/>
  <c r="L1033" i="6"/>
  <c r="L1034" i="6"/>
  <c r="L1035" i="6"/>
  <c r="L1036" i="6"/>
  <c r="L1037" i="6"/>
  <c r="L1038" i="6"/>
  <c r="L1039" i="6"/>
  <c r="L1040" i="6"/>
  <c r="I1040" i="6" s="1"/>
  <c r="L1041" i="6"/>
  <c r="L1042" i="6"/>
  <c r="L1043" i="6"/>
  <c r="L1044" i="6"/>
  <c r="L1045" i="6"/>
  <c r="L1046" i="6"/>
  <c r="L1047" i="6"/>
  <c r="L1048" i="6"/>
  <c r="I1048" i="6" s="1"/>
  <c r="L1049" i="6"/>
  <c r="L1050" i="6"/>
  <c r="L1051" i="6"/>
  <c r="L1052" i="6"/>
  <c r="L1053" i="6"/>
  <c r="L1054" i="6"/>
  <c r="L1055" i="6"/>
  <c r="L1056" i="6"/>
  <c r="I1056" i="6" s="1"/>
  <c r="L1057" i="6"/>
  <c r="L1058" i="6"/>
  <c r="L1059" i="6"/>
  <c r="L1060" i="6"/>
  <c r="L1061" i="6"/>
  <c r="L1062" i="6"/>
  <c r="L1063" i="6"/>
  <c r="L1064" i="6"/>
  <c r="I1064" i="6" s="1"/>
  <c r="L1065" i="6"/>
  <c r="L1066" i="6"/>
  <c r="L1067" i="6"/>
  <c r="L1068" i="6"/>
  <c r="L1069" i="6"/>
  <c r="L1070" i="6"/>
  <c r="L1071" i="6"/>
  <c r="L1072" i="6"/>
  <c r="I1072" i="6" s="1"/>
  <c r="L1073" i="6"/>
  <c r="L1074" i="6"/>
  <c r="L1075" i="6"/>
  <c r="L1076" i="6"/>
  <c r="L1077" i="6"/>
  <c r="L1078" i="6"/>
  <c r="L1079" i="6"/>
  <c r="L1080" i="6"/>
  <c r="I1080" i="6" s="1"/>
  <c r="L1081" i="6"/>
  <c r="L1082" i="6"/>
  <c r="L1083" i="6"/>
  <c r="L1084" i="6"/>
  <c r="L1085" i="6"/>
  <c r="L1086" i="6"/>
  <c r="L1087" i="6"/>
  <c r="L1088" i="6"/>
  <c r="I1088" i="6" s="1"/>
  <c r="L1089" i="6"/>
  <c r="L1090" i="6"/>
  <c r="L1091" i="6"/>
  <c r="L1092" i="6"/>
  <c r="L1093" i="6"/>
  <c r="L1094" i="6"/>
  <c r="L1095" i="6"/>
  <c r="L1096" i="6"/>
  <c r="I1096" i="6" s="1"/>
  <c r="L1097" i="6"/>
  <c r="L1098" i="6"/>
  <c r="L1099" i="6"/>
  <c r="L1100" i="6"/>
  <c r="L1101" i="6"/>
  <c r="L1102" i="6"/>
  <c r="L1103" i="6"/>
  <c r="L1104" i="6"/>
  <c r="I1104" i="6" s="1"/>
  <c r="L1105" i="6"/>
  <c r="L1106" i="6"/>
  <c r="L1107" i="6"/>
  <c r="L1108" i="6"/>
  <c r="L1109" i="6"/>
  <c r="L1110" i="6"/>
  <c r="L1111" i="6"/>
  <c r="L1112" i="6"/>
  <c r="I1112" i="6" s="1"/>
  <c r="L1113" i="6"/>
  <c r="L1114" i="6"/>
  <c r="L1115" i="6"/>
  <c r="L1116" i="6"/>
  <c r="L1117" i="6"/>
  <c r="L1118" i="6"/>
  <c r="L1119" i="6"/>
  <c r="L1120" i="6"/>
  <c r="I1120" i="6" s="1"/>
  <c r="L1121" i="6"/>
  <c r="L1122" i="6"/>
  <c r="L1123" i="6"/>
  <c r="L1124" i="6"/>
  <c r="L1125" i="6"/>
  <c r="L1126" i="6"/>
  <c r="L1127" i="6"/>
  <c r="L1128" i="6"/>
  <c r="I1128" i="6" s="1"/>
  <c r="L1129" i="6"/>
  <c r="L1130" i="6"/>
  <c r="L1131" i="6"/>
  <c r="L1132" i="6"/>
  <c r="L1133" i="6"/>
  <c r="L1134" i="6"/>
  <c r="L1135" i="6"/>
  <c r="L1136" i="6"/>
  <c r="I1136" i="6" s="1"/>
  <c r="L1137" i="6"/>
  <c r="L1138" i="6"/>
  <c r="L1139" i="6"/>
  <c r="L1140" i="6"/>
  <c r="L1141" i="6"/>
  <c r="L1142" i="6"/>
  <c r="L1143" i="6"/>
  <c r="L1144" i="6"/>
  <c r="I1144" i="6" s="1"/>
  <c r="L1145" i="6"/>
  <c r="L1146" i="6"/>
  <c r="L1147" i="6"/>
  <c r="L1148" i="6"/>
  <c r="L1149" i="6"/>
  <c r="L1150" i="6"/>
  <c r="L1151" i="6"/>
  <c r="L1152" i="6"/>
  <c r="I1152" i="6" s="1"/>
  <c r="L1153" i="6"/>
  <c r="L1154" i="6"/>
  <c r="L1155" i="6"/>
  <c r="L1156" i="6"/>
  <c r="L1157" i="6"/>
  <c r="L1158" i="6"/>
  <c r="L1159" i="6"/>
  <c r="L1160" i="6"/>
  <c r="I1160" i="6" s="1"/>
  <c r="L1161" i="6"/>
  <c r="L1162" i="6"/>
  <c r="L1163" i="6"/>
  <c r="L1164" i="6"/>
  <c r="L1165" i="6"/>
  <c r="L1166" i="6"/>
  <c r="L1167" i="6"/>
  <c r="L1168" i="6"/>
  <c r="I1168" i="6" s="1"/>
  <c r="L1169" i="6"/>
  <c r="L1170" i="6"/>
  <c r="L1171" i="6"/>
  <c r="L1172" i="6"/>
  <c r="L1173" i="6"/>
  <c r="L1174" i="6"/>
  <c r="L1175" i="6"/>
  <c r="L1176" i="6"/>
  <c r="I1176" i="6" s="1"/>
  <c r="L1177" i="6"/>
  <c r="L1178" i="6"/>
  <c r="L1179" i="6"/>
  <c r="L1180" i="6"/>
  <c r="L1181" i="6"/>
  <c r="L1182" i="6"/>
  <c r="L1183" i="6"/>
  <c r="L1184" i="6"/>
  <c r="I1184" i="6" s="1"/>
  <c r="L1185" i="6"/>
  <c r="L1186" i="6"/>
  <c r="L1187" i="6"/>
  <c r="L1188" i="6"/>
  <c r="L1189" i="6"/>
  <c r="L1190" i="6"/>
  <c r="L1191" i="6"/>
  <c r="L1192" i="6"/>
  <c r="I1192" i="6" s="1"/>
  <c r="L1193" i="6"/>
  <c r="L1194" i="6"/>
  <c r="L1195" i="6"/>
  <c r="L1196" i="6"/>
  <c r="L1197" i="6"/>
  <c r="L1198" i="6"/>
  <c r="L1199" i="6"/>
  <c r="L1200" i="6"/>
  <c r="I1200" i="6" s="1"/>
  <c r="L1201" i="6"/>
  <c r="L1202" i="6"/>
  <c r="L1203" i="6"/>
  <c r="L1204" i="6"/>
  <c r="L1205" i="6"/>
  <c r="L1206" i="6"/>
  <c r="L1207" i="6"/>
  <c r="L1208" i="6"/>
  <c r="I1208" i="6" s="1"/>
  <c r="L1209" i="6"/>
  <c r="L1210" i="6"/>
  <c r="L1211" i="6"/>
  <c r="L1212" i="6"/>
  <c r="L1213" i="6"/>
  <c r="L1214" i="6"/>
  <c r="L1215" i="6"/>
  <c r="L1216" i="6"/>
  <c r="I1216" i="6" s="1"/>
  <c r="L1217" i="6"/>
  <c r="L1218" i="6"/>
  <c r="L1219" i="6"/>
  <c r="L1220" i="6"/>
  <c r="L1221" i="6"/>
  <c r="L1222" i="6"/>
  <c r="L1223" i="6"/>
  <c r="L1224" i="6"/>
  <c r="I1224" i="6" s="1"/>
  <c r="L1225" i="6"/>
  <c r="L1226" i="6"/>
  <c r="L1227" i="6"/>
  <c r="L1228" i="6"/>
  <c r="L1229" i="6"/>
  <c r="L1230" i="6"/>
  <c r="L1231" i="6"/>
  <c r="L1232" i="6"/>
  <c r="I1232" i="6" s="1"/>
  <c r="L1233" i="6"/>
  <c r="L1234" i="6"/>
  <c r="L1235" i="6"/>
  <c r="L1236" i="6"/>
  <c r="L1237" i="6"/>
  <c r="L1238" i="6"/>
  <c r="L1239" i="6"/>
  <c r="L1240" i="6"/>
  <c r="I1240" i="6" s="1"/>
  <c r="L1241" i="6"/>
  <c r="L1242" i="6"/>
  <c r="L1243" i="6"/>
  <c r="L1244" i="6"/>
  <c r="L1245" i="6"/>
  <c r="L1246" i="6"/>
  <c r="L1247" i="6"/>
  <c r="L1248" i="6"/>
  <c r="I1248" i="6" s="1"/>
  <c r="L1249" i="6"/>
  <c r="L1250" i="6"/>
  <c r="L1251" i="6"/>
  <c r="L1252" i="6"/>
  <c r="L1253" i="6"/>
  <c r="L1254" i="6"/>
  <c r="L1255" i="6"/>
  <c r="L1256" i="6"/>
  <c r="I1256" i="6" s="1"/>
  <c r="L1257" i="6"/>
  <c r="L1258" i="6"/>
  <c r="L1259" i="6"/>
  <c r="L1260" i="6"/>
  <c r="L1261" i="6"/>
  <c r="L1262" i="6"/>
  <c r="L1263" i="6"/>
  <c r="L1264" i="6"/>
  <c r="I1264" i="6" s="1"/>
  <c r="L1265" i="6"/>
  <c r="L1266" i="6"/>
  <c r="L1267" i="6"/>
  <c r="L1268" i="6"/>
  <c r="L1269" i="6"/>
  <c r="L1270" i="6"/>
  <c r="L1271" i="6"/>
  <c r="L1272" i="6"/>
  <c r="I1272" i="6" s="1"/>
  <c r="L1273" i="6"/>
  <c r="L1274" i="6"/>
  <c r="L1275" i="6"/>
  <c r="L1276" i="6"/>
  <c r="L1277" i="6"/>
  <c r="L1278" i="6"/>
  <c r="L1279" i="6"/>
  <c r="L1280" i="6"/>
  <c r="I1280" i="6" s="1"/>
  <c r="L1281" i="6"/>
  <c r="L1282" i="6"/>
  <c r="L1283" i="6"/>
  <c r="L1284" i="6"/>
  <c r="L1285" i="6"/>
  <c r="L1286" i="6"/>
  <c r="L1287" i="6"/>
  <c r="L1288" i="6"/>
  <c r="I1288" i="6" s="1"/>
  <c r="L1289" i="6"/>
  <c r="L1290" i="6"/>
  <c r="L1291" i="6"/>
  <c r="L1292" i="6"/>
  <c r="L1293" i="6"/>
  <c r="L1294" i="6"/>
  <c r="L1295" i="6"/>
  <c r="L1296" i="6"/>
  <c r="I1296" i="6" s="1"/>
  <c r="L1297" i="6"/>
  <c r="L1298" i="6"/>
  <c r="L1299" i="6"/>
  <c r="L1300" i="6"/>
  <c r="L1301" i="6"/>
  <c r="L1302" i="6"/>
  <c r="L1303" i="6"/>
  <c r="L1304" i="6"/>
  <c r="I1304" i="6" s="1"/>
  <c r="L1305" i="6"/>
  <c r="L1306" i="6"/>
  <c r="L1307" i="6"/>
  <c r="L1308" i="6"/>
  <c r="L1309" i="6"/>
  <c r="L1310" i="6"/>
  <c r="L1311" i="6"/>
  <c r="L1312" i="6"/>
  <c r="I1312" i="6" s="1"/>
  <c r="L1313" i="6"/>
  <c r="L1314" i="6"/>
  <c r="L1315" i="6"/>
  <c r="L1316" i="6"/>
  <c r="L1317" i="6"/>
  <c r="L1318" i="6"/>
  <c r="L1319" i="6"/>
  <c r="L1320" i="6"/>
  <c r="I1320" i="6" s="1"/>
  <c r="L1321" i="6"/>
  <c r="L1322" i="6"/>
  <c r="L1323" i="6"/>
  <c r="L1324" i="6"/>
  <c r="L1325" i="6"/>
  <c r="L1326" i="6"/>
  <c r="L1327" i="6"/>
  <c r="L1328" i="6"/>
  <c r="I1328" i="6" s="1"/>
  <c r="L1329" i="6"/>
  <c r="L1330" i="6"/>
  <c r="L1331" i="6"/>
  <c r="L1332" i="6"/>
  <c r="L1333" i="6"/>
  <c r="L1334" i="6"/>
  <c r="L1335" i="6"/>
  <c r="L1336" i="6"/>
  <c r="I1336" i="6" s="1"/>
  <c r="L1337" i="6"/>
  <c r="L1338" i="6"/>
  <c r="L1339" i="6"/>
  <c r="L1340" i="6"/>
  <c r="L1341" i="6"/>
  <c r="L1342" i="6"/>
  <c r="L1343" i="6"/>
  <c r="L1344" i="6"/>
  <c r="I1344" i="6" s="1"/>
  <c r="L1345" i="6"/>
  <c r="L1346" i="6"/>
  <c r="L1347" i="6"/>
  <c r="L1348" i="6"/>
  <c r="L1349" i="6"/>
  <c r="L1350" i="6"/>
  <c r="L1351" i="6"/>
  <c r="L1352" i="6"/>
  <c r="I1352" i="6" s="1"/>
  <c r="L1353" i="6"/>
  <c r="L1354" i="6"/>
  <c r="L1355" i="6"/>
  <c r="L1356" i="6"/>
  <c r="L1357" i="6"/>
  <c r="L1358" i="6"/>
  <c r="L1359" i="6"/>
  <c r="L1360" i="6"/>
  <c r="I1360" i="6" s="1"/>
  <c r="L1361" i="6"/>
  <c r="L1362" i="6"/>
  <c r="L1363" i="6"/>
  <c r="L1364" i="6"/>
  <c r="L1365" i="6"/>
  <c r="L1366" i="6"/>
  <c r="L1367" i="6"/>
  <c r="L1368" i="6"/>
  <c r="I1368" i="6" s="1"/>
  <c r="L1369" i="6"/>
  <c r="L1370" i="6"/>
  <c r="L1371" i="6"/>
  <c r="L1372" i="6"/>
  <c r="L1373" i="6"/>
  <c r="L1374" i="6"/>
  <c r="L1375" i="6"/>
  <c r="L1376" i="6"/>
  <c r="I1376" i="6" s="1"/>
  <c r="L1377" i="6"/>
  <c r="L1378" i="6"/>
  <c r="L1379" i="6"/>
  <c r="L1380" i="6"/>
  <c r="L1381" i="6"/>
  <c r="L1382" i="6"/>
  <c r="L1383" i="6"/>
  <c r="L1384" i="6"/>
  <c r="I1384" i="6" s="1"/>
  <c r="L1385" i="6"/>
  <c r="L1386" i="6"/>
  <c r="L1387" i="6"/>
  <c r="L1388" i="6"/>
  <c r="L1389" i="6"/>
  <c r="L1390" i="6"/>
  <c r="L1391" i="6"/>
  <c r="L1392" i="6"/>
  <c r="I1392" i="6" s="1"/>
  <c r="L1393" i="6"/>
  <c r="L1394" i="6"/>
  <c r="L1395" i="6"/>
  <c r="L1396" i="6"/>
  <c r="L1397" i="6"/>
  <c r="L1398" i="6"/>
  <c r="L1399" i="6"/>
  <c r="L1400" i="6"/>
  <c r="I1400" i="6" s="1"/>
  <c r="L1401" i="6"/>
  <c r="L1402" i="6"/>
  <c r="L1403" i="6"/>
  <c r="L1404" i="6"/>
  <c r="L1405" i="6"/>
  <c r="L1406" i="6"/>
  <c r="L1407" i="6"/>
  <c r="L1408" i="6"/>
  <c r="I1408" i="6" s="1"/>
  <c r="L1409" i="6"/>
  <c r="L1410" i="6"/>
  <c r="L1411" i="6"/>
  <c r="L1412" i="6"/>
  <c r="L1413" i="6"/>
  <c r="L1414" i="6"/>
  <c r="L1415" i="6"/>
  <c r="L1416" i="6"/>
  <c r="I1416" i="6" s="1"/>
  <c r="L1417" i="6"/>
  <c r="L1418" i="6"/>
  <c r="L1419" i="6"/>
  <c r="L1420" i="6"/>
  <c r="L1421" i="6"/>
  <c r="L1422" i="6"/>
  <c r="L1423" i="6"/>
  <c r="L1424" i="6"/>
  <c r="I1424" i="6" s="1"/>
  <c r="L1425" i="6"/>
  <c r="L1426" i="6"/>
  <c r="L1427" i="6"/>
  <c r="L1428" i="6"/>
  <c r="L1429" i="6"/>
  <c r="L1430" i="6"/>
  <c r="L1431" i="6"/>
  <c r="L1432" i="6"/>
  <c r="I1432" i="6" s="1"/>
  <c r="L1433" i="6"/>
  <c r="L1434" i="6"/>
  <c r="L1435" i="6"/>
  <c r="L1436" i="6"/>
  <c r="L1437" i="6"/>
  <c r="L1438" i="6"/>
  <c r="L1439" i="6"/>
  <c r="L1440" i="6"/>
  <c r="I1440" i="6" s="1"/>
  <c r="L1441" i="6"/>
  <c r="L1442" i="6"/>
  <c r="L1443" i="6"/>
  <c r="L1444" i="6"/>
  <c r="L1445" i="6"/>
  <c r="L1446" i="6"/>
  <c r="L1447" i="6"/>
  <c r="L1448" i="6"/>
  <c r="I1448" i="6" s="1"/>
  <c r="L1449" i="6"/>
  <c r="L1450" i="6"/>
  <c r="L1451" i="6"/>
  <c r="L1452" i="6"/>
  <c r="L1453" i="6"/>
  <c r="L1454" i="6"/>
  <c r="L1455" i="6"/>
  <c r="L1456" i="6"/>
  <c r="I1456" i="6" s="1"/>
  <c r="L1457" i="6"/>
  <c r="L1458" i="6"/>
  <c r="L1459" i="6"/>
  <c r="L1460" i="6"/>
  <c r="L1461" i="6"/>
  <c r="L1462" i="6"/>
  <c r="L1463" i="6"/>
  <c r="L1464" i="6"/>
  <c r="I1464" i="6" s="1"/>
  <c r="L1465" i="6"/>
  <c r="L1466" i="6"/>
  <c r="L1467" i="6"/>
  <c r="L1468" i="6"/>
  <c r="L1469" i="6"/>
  <c r="L1470" i="6"/>
  <c r="L1471" i="6"/>
  <c r="L1472" i="6"/>
  <c r="I1472" i="6" s="1"/>
  <c r="L1473" i="6"/>
  <c r="L1474" i="6"/>
  <c r="L1475" i="6"/>
  <c r="L1476" i="6"/>
  <c r="L1477" i="6"/>
  <c r="L1478" i="6"/>
  <c r="L1479" i="6"/>
  <c r="L1480" i="6"/>
  <c r="I1480" i="6" s="1"/>
  <c r="L1481" i="6"/>
  <c r="L1482" i="6"/>
  <c r="L1483" i="6"/>
  <c r="L1484" i="6"/>
  <c r="L1485" i="6"/>
  <c r="L1486" i="6"/>
  <c r="L1487" i="6"/>
  <c r="L1488" i="6"/>
  <c r="I1488" i="6" s="1"/>
  <c r="L1489" i="6"/>
  <c r="L1490" i="6"/>
  <c r="L1491" i="6"/>
  <c r="L1492" i="6"/>
  <c r="L1493" i="6"/>
  <c r="L1494" i="6"/>
  <c r="L1495" i="6"/>
  <c r="L1496" i="6"/>
  <c r="I1496" i="6" s="1"/>
  <c r="L1497" i="6"/>
  <c r="L1498" i="6"/>
  <c r="L1499" i="6"/>
  <c r="L1500" i="6"/>
  <c r="L1501" i="6"/>
  <c r="L1502" i="6"/>
  <c r="L1503" i="6"/>
  <c r="L1504" i="6"/>
  <c r="I1504" i="6" s="1"/>
  <c r="L1505" i="6"/>
  <c r="L1506" i="6"/>
  <c r="L1507" i="6"/>
  <c r="L1508" i="6"/>
  <c r="L1509" i="6"/>
  <c r="L1510" i="6"/>
  <c r="L1511" i="6"/>
  <c r="L1512" i="6"/>
  <c r="I1512" i="6" s="1"/>
  <c r="L1513" i="6"/>
  <c r="L1514" i="6"/>
  <c r="L1515" i="6"/>
  <c r="L1516" i="6"/>
  <c r="L1517" i="6"/>
  <c r="L1518" i="6"/>
  <c r="L1519" i="6"/>
  <c r="L1520" i="6"/>
  <c r="I1520" i="6" s="1"/>
  <c r="L1521" i="6"/>
  <c r="L1522" i="6"/>
  <c r="L1523" i="6"/>
  <c r="L1524" i="6"/>
  <c r="L1525" i="6"/>
  <c r="L1526" i="6"/>
  <c r="L1527" i="6"/>
  <c r="L1528" i="6"/>
  <c r="I1528" i="6" s="1"/>
  <c r="L1529" i="6"/>
  <c r="L1530" i="6"/>
  <c r="L1531" i="6"/>
  <c r="L1532" i="6"/>
  <c r="L1533" i="6"/>
  <c r="L1534" i="6"/>
  <c r="L1535" i="6"/>
  <c r="L1536" i="6"/>
  <c r="I1536" i="6" s="1"/>
  <c r="L1537" i="6"/>
  <c r="L1538" i="6"/>
  <c r="L1539" i="6"/>
  <c r="L1540" i="6"/>
  <c r="L1541" i="6"/>
  <c r="L1542" i="6"/>
  <c r="L1543" i="6"/>
  <c r="L1544" i="6"/>
  <c r="I1544" i="6" s="1"/>
  <c r="L1545" i="6"/>
  <c r="L1546" i="6"/>
  <c r="L1547" i="6"/>
  <c r="L1548" i="6"/>
  <c r="L1549" i="6"/>
  <c r="L1550" i="6"/>
  <c r="L1551" i="6"/>
  <c r="L1552" i="6"/>
  <c r="I1552" i="6" s="1"/>
  <c r="L1553" i="6"/>
  <c r="L1554" i="6"/>
  <c r="L1555" i="6"/>
  <c r="L1556" i="6"/>
  <c r="L1557" i="6"/>
  <c r="L1558" i="6"/>
  <c r="L1559" i="6"/>
  <c r="L1560" i="6"/>
  <c r="I1560" i="6" s="1"/>
  <c r="L1561" i="6"/>
  <c r="L1562" i="6"/>
  <c r="L1563" i="6"/>
  <c r="L1564" i="6"/>
  <c r="L1565" i="6"/>
  <c r="L1566" i="6"/>
  <c r="L1567" i="6"/>
  <c r="L1568" i="6"/>
  <c r="I1568" i="6" s="1"/>
  <c r="L1569" i="6"/>
  <c r="L1570" i="6"/>
  <c r="L1571" i="6"/>
  <c r="L1572" i="6"/>
  <c r="L1573" i="6"/>
  <c r="L1574" i="6"/>
  <c r="L1575" i="6"/>
  <c r="L1576" i="6"/>
  <c r="I1576" i="6" s="1"/>
  <c r="L1577" i="6"/>
  <c r="L1578" i="6"/>
  <c r="L1579" i="6"/>
  <c r="L1580" i="6"/>
  <c r="L1581" i="6"/>
  <c r="L1582" i="6"/>
  <c r="L1583" i="6"/>
  <c r="L1584" i="6"/>
  <c r="I1584" i="6" s="1"/>
  <c r="L1585" i="6"/>
  <c r="L1586" i="6"/>
  <c r="L1587" i="6"/>
  <c r="L1588" i="6"/>
  <c r="L1589" i="6"/>
  <c r="L1590" i="6"/>
  <c r="L1591" i="6"/>
  <c r="L1592" i="6"/>
  <c r="I1592" i="6" s="1"/>
  <c r="L1593" i="6"/>
  <c r="L1594" i="6"/>
  <c r="L1595" i="6"/>
  <c r="L1596" i="6"/>
  <c r="L1597" i="6"/>
  <c r="L1598" i="6"/>
  <c r="L1599" i="6"/>
  <c r="L1600" i="6"/>
  <c r="I1600" i="6" s="1"/>
  <c r="L1601" i="6"/>
  <c r="L1602" i="6"/>
  <c r="L1603" i="6"/>
  <c r="L1604" i="6"/>
  <c r="L1605" i="6"/>
  <c r="L1606" i="6"/>
  <c r="L1607" i="6"/>
  <c r="L1608" i="6"/>
  <c r="I1608" i="6" s="1"/>
  <c r="L1609" i="6"/>
  <c r="L1610" i="6"/>
  <c r="L1611" i="6"/>
  <c r="L1612" i="6"/>
  <c r="L1613" i="6"/>
  <c r="L1614" i="6"/>
  <c r="L1615" i="6"/>
  <c r="L1616" i="6"/>
  <c r="I1616" i="6" s="1"/>
  <c r="L1617" i="6"/>
  <c r="L1618" i="6"/>
  <c r="L1619" i="6"/>
  <c r="L1620" i="6"/>
  <c r="L1621" i="6"/>
  <c r="L1622" i="6"/>
  <c r="L1623" i="6"/>
  <c r="L1624" i="6"/>
  <c r="I1624" i="6" s="1"/>
  <c r="L1625" i="6"/>
  <c r="L1626" i="6"/>
  <c r="L1627" i="6"/>
  <c r="L1628" i="6"/>
  <c r="L1629" i="6"/>
  <c r="L1630" i="6"/>
  <c r="L1631" i="6"/>
  <c r="L1632" i="6"/>
  <c r="I1632" i="6" s="1"/>
  <c r="L1633" i="6"/>
  <c r="L1634" i="6"/>
  <c r="L1635" i="6"/>
  <c r="L1636" i="6"/>
  <c r="L1637" i="6"/>
  <c r="L1638" i="6"/>
  <c r="L1639" i="6"/>
  <c r="L1640" i="6"/>
  <c r="I1640" i="6" s="1"/>
  <c r="L1641" i="6"/>
  <c r="L1642" i="6"/>
  <c r="L1643" i="6"/>
  <c r="L1644" i="6"/>
  <c r="L1645" i="6"/>
  <c r="L1646" i="6"/>
  <c r="L1647" i="6"/>
  <c r="L1648" i="6"/>
  <c r="I1648" i="6" s="1"/>
  <c r="L1649" i="6"/>
  <c r="L1650" i="6"/>
  <c r="L1651" i="6"/>
  <c r="L1652" i="6"/>
  <c r="L1653" i="6"/>
  <c r="L1654" i="6"/>
  <c r="L1655" i="6"/>
  <c r="L1656" i="6"/>
  <c r="I1656" i="6" s="1"/>
  <c r="L1657" i="6"/>
  <c r="L1658" i="6"/>
  <c r="L1659" i="6"/>
  <c r="L1660" i="6"/>
  <c r="L1661" i="6"/>
  <c r="L1662" i="6"/>
  <c r="L1663" i="6"/>
  <c r="L1664" i="6"/>
  <c r="I1664" i="6" s="1"/>
  <c r="L1665" i="6"/>
  <c r="L1666" i="6"/>
  <c r="L1667" i="6"/>
  <c r="L1668" i="6"/>
  <c r="L1669" i="6"/>
  <c r="L1670" i="6"/>
  <c r="L1671" i="6"/>
  <c r="L1672" i="6"/>
  <c r="I1672" i="6" s="1"/>
  <c r="L1673" i="6"/>
  <c r="L1674" i="6"/>
  <c r="L1675" i="6"/>
  <c r="L1676" i="6"/>
  <c r="L1677" i="6"/>
  <c r="L1678" i="6"/>
  <c r="L1679" i="6"/>
  <c r="L1680" i="6"/>
  <c r="I1680" i="6" s="1"/>
  <c r="L1681" i="6"/>
  <c r="L1682" i="6"/>
  <c r="L1683" i="6"/>
  <c r="L1684" i="6"/>
  <c r="L1685" i="6"/>
  <c r="L1686" i="6"/>
  <c r="L1687" i="6"/>
  <c r="L1688" i="6"/>
  <c r="I1688" i="6" s="1"/>
  <c r="L1689" i="6"/>
  <c r="L1690" i="6"/>
  <c r="L1691" i="6"/>
  <c r="L1692" i="6"/>
  <c r="L1693" i="6"/>
  <c r="L1694" i="6"/>
  <c r="L1695" i="6"/>
  <c r="L1696" i="6"/>
  <c r="I1696" i="6" s="1"/>
  <c r="L1697" i="6"/>
  <c r="L1698" i="6"/>
  <c r="L1699" i="6"/>
  <c r="L1700" i="6"/>
  <c r="L1701" i="6"/>
  <c r="L1702" i="6"/>
  <c r="L1703" i="6"/>
  <c r="L1704" i="6"/>
  <c r="I1704" i="6" s="1"/>
  <c r="L1705" i="6"/>
  <c r="L1706" i="6"/>
  <c r="L1707" i="6"/>
  <c r="L1708" i="6"/>
  <c r="L1709" i="6"/>
  <c r="L1710" i="6"/>
  <c r="L1711" i="6"/>
  <c r="L1712" i="6"/>
  <c r="I1712" i="6" s="1"/>
  <c r="L1713" i="6"/>
  <c r="L1714" i="6"/>
  <c r="L1715" i="6"/>
  <c r="L1716" i="6"/>
  <c r="L1717" i="6"/>
  <c r="L1718" i="6"/>
  <c r="L1719" i="6"/>
  <c r="L1720" i="6"/>
  <c r="I1720" i="6" s="1"/>
  <c r="L1721" i="6"/>
  <c r="L1722" i="6"/>
  <c r="L1723" i="6"/>
  <c r="L1724" i="6"/>
  <c r="L1725" i="6"/>
  <c r="L1726" i="6"/>
  <c r="L1727" i="6"/>
  <c r="L1728" i="6"/>
  <c r="I1728" i="6" s="1"/>
  <c r="L1729" i="6"/>
  <c r="L1730" i="6"/>
  <c r="L1731" i="6"/>
  <c r="L1732" i="6"/>
  <c r="L1733" i="6"/>
  <c r="L1734" i="6"/>
  <c r="L1735" i="6"/>
  <c r="L1736" i="6"/>
  <c r="I1736" i="6" s="1"/>
  <c r="L1737" i="6"/>
  <c r="L1738" i="6"/>
  <c r="L1739" i="6"/>
  <c r="L1740" i="6"/>
  <c r="L1741" i="6"/>
  <c r="L1742" i="6"/>
  <c r="L1743" i="6"/>
  <c r="L1744" i="6"/>
  <c r="I1744" i="6" s="1"/>
  <c r="L1745" i="6"/>
  <c r="L1746" i="6"/>
  <c r="L1747" i="6"/>
  <c r="L1748" i="6"/>
  <c r="L1749" i="6"/>
  <c r="L1750" i="6"/>
  <c r="L1751" i="6"/>
  <c r="L1752" i="6"/>
  <c r="I1752" i="6" s="1"/>
  <c r="L1753" i="6"/>
  <c r="L1754" i="6"/>
  <c r="L1755" i="6"/>
  <c r="L1756" i="6"/>
  <c r="L1757" i="6"/>
  <c r="L1758" i="6"/>
  <c r="L1759" i="6"/>
  <c r="L1760" i="6"/>
  <c r="I1760" i="6" s="1"/>
  <c r="L1761" i="6"/>
  <c r="L1762" i="6"/>
  <c r="L1763" i="6"/>
  <c r="L1764" i="6"/>
  <c r="L1765" i="6"/>
  <c r="L1766" i="6"/>
  <c r="L1767" i="6"/>
  <c r="L1768" i="6"/>
  <c r="I1768" i="6" s="1"/>
  <c r="L1769" i="6"/>
  <c r="L1770" i="6"/>
  <c r="L1771" i="6"/>
  <c r="L1772" i="6"/>
  <c r="L1773" i="6"/>
  <c r="L1774" i="6"/>
  <c r="L1775" i="6"/>
  <c r="L1776" i="6"/>
  <c r="I1776" i="6" s="1"/>
  <c r="L1777" i="6"/>
  <c r="L1778" i="6"/>
  <c r="L1779" i="6"/>
  <c r="L1780" i="6"/>
  <c r="L1781" i="6"/>
  <c r="L1782" i="6"/>
  <c r="L1783" i="6"/>
  <c r="L1784" i="6"/>
  <c r="I1784" i="6" s="1"/>
  <c r="L1785" i="6"/>
  <c r="L1786" i="6"/>
  <c r="L1787" i="6"/>
  <c r="L1788" i="6"/>
  <c r="L1789" i="6"/>
  <c r="L1790" i="6"/>
  <c r="L1791" i="6"/>
  <c r="L1792" i="6"/>
  <c r="I1792" i="6" s="1"/>
  <c r="L1793" i="6"/>
  <c r="L1794" i="6"/>
  <c r="L1795" i="6"/>
  <c r="L1796" i="6"/>
  <c r="L1797" i="6"/>
  <c r="L1798" i="6"/>
  <c r="L1799" i="6"/>
  <c r="L1800" i="6"/>
  <c r="I1800" i="6" s="1"/>
  <c r="L1801" i="6"/>
  <c r="L1802" i="6"/>
  <c r="L1803" i="6"/>
  <c r="L1804" i="6"/>
  <c r="L1805" i="6"/>
  <c r="L1806" i="6"/>
  <c r="L1807" i="6"/>
  <c r="L1808" i="6"/>
  <c r="I1808" i="6" s="1"/>
  <c r="L1809" i="6"/>
  <c r="L1810" i="6"/>
  <c r="L1811" i="6"/>
  <c r="L1812" i="6"/>
  <c r="L1813" i="6"/>
  <c r="L1814" i="6"/>
  <c r="L1815" i="6"/>
  <c r="L1816" i="6"/>
  <c r="I1816" i="6" s="1"/>
  <c r="L1817" i="6"/>
  <c r="L1818" i="6"/>
  <c r="L1819" i="6"/>
  <c r="L1820" i="6"/>
  <c r="L1821" i="6"/>
  <c r="L1822" i="6"/>
  <c r="L1823" i="6"/>
  <c r="L1824" i="6"/>
  <c r="I1824" i="6" s="1"/>
  <c r="L1825" i="6"/>
  <c r="L1826" i="6"/>
  <c r="L1827" i="6"/>
  <c r="L1828" i="6"/>
  <c r="L1829" i="6"/>
  <c r="L1830" i="6"/>
  <c r="L1831" i="6"/>
  <c r="L1832" i="6"/>
  <c r="I1832" i="6" s="1"/>
  <c r="L1833" i="6"/>
  <c r="L1834" i="6"/>
  <c r="L1835" i="6"/>
  <c r="L1836" i="6"/>
  <c r="L1837" i="6"/>
  <c r="L1838" i="6"/>
  <c r="L1839" i="6"/>
  <c r="L1840" i="6"/>
  <c r="I1840" i="6" s="1"/>
  <c r="L1841" i="6"/>
  <c r="L1842" i="6"/>
  <c r="L1843" i="6"/>
  <c r="L1844" i="6"/>
  <c r="L1845" i="6"/>
  <c r="L1846" i="6"/>
  <c r="L1847" i="6"/>
  <c r="L1848" i="6"/>
  <c r="I1848" i="6" s="1"/>
  <c r="L1849" i="6"/>
  <c r="L1850" i="6"/>
  <c r="L1851" i="6"/>
  <c r="L1852" i="6"/>
  <c r="L1853" i="6"/>
  <c r="L1854" i="6"/>
  <c r="L1855" i="6"/>
  <c r="L1856" i="6"/>
  <c r="I1856" i="6" s="1"/>
  <c r="L1857" i="6"/>
  <c r="L1858" i="6"/>
  <c r="L1859" i="6"/>
  <c r="L1860" i="6"/>
  <c r="L1861" i="6"/>
  <c r="L1862" i="6"/>
  <c r="L1863" i="6"/>
  <c r="L1864" i="6"/>
  <c r="I1864" i="6" s="1"/>
  <c r="L1865" i="6"/>
  <c r="L1866" i="6"/>
  <c r="L1867" i="6"/>
  <c r="L1868" i="6"/>
  <c r="L1869" i="6"/>
  <c r="L1870" i="6"/>
  <c r="L1871" i="6"/>
  <c r="L1872" i="6"/>
  <c r="I1872" i="6" s="1"/>
  <c r="L1873" i="6"/>
  <c r="L1874" i="6"/>
  <c r="L1875" i="6"/>
  <c r="L1876" i="6"/>
  <c r="L1877" i="6"/>
  <c r="L1878" i="6"/>
  <c r="L1879" i="6"/>
  <c r="L1880" i="6"/>
  <c r="I1880" i="6" s="1"/>
  <c r="L1881" i="6"/>
  <c r="L1882" i="6"/>
  <c r="L1883" i="6"/>
  <c r="L1884" i="6"/>
  <c r="L1885" i="6"/>
  <c r="L1886" i="6"/>
  <c r="L1887" i="6"/>
  <c r="L1888" i="6"/>
  <c r="I1888" i="6" s="1"/>
  <c r="L1889" i="6"/>
  <c r="L1890" i="6"/>
  <c r="L1891" i="6"/>
  <c r="L1892" i="6"/>
  <c r="L1893" i="6"/>
  <c r="L1894" i="6"/>
  <c r="L1895" i="6"/>
  <c r="L1896" i="6"/>
  <c r="I1896" i="6" s="1"/>
  <c r="L1897" i="6"/>
  <c r="L1898" i="6"/>
  <c r="L1899" i="6"/>
  <c r="L1900" i="6"/>
  <c r="L1901" i="6"/>
  <c r="L1902" i="6"/>
  <c r="L1903" i="6"/>
  <c r="L1904" i="6"/>
  <c r="I1904" i="6" s="1"/>
  <c r="L1905" i="6"/>
  <c r="L1906" i="6"/>
  <c r="L1907" i="6"/>
  <c r="L1908" i="6"/>
  <c r="L1909" i="6"/>
  <c r="L1910" i="6"/>
  <c r="L1911" i="6"/>
  <c r="L1912" i="6"/>
  <c r="I1912" i="6" s="1"/>
  <c r="L1913" i="6"/>
  <c r="L1914" i="6"/>
  <c r="L1915" i="6"/>
  <c r="L1916" i="6"/>
  <c r="L1917" i="6"/>
  <c r="L1918" i="6"/>
  <c r="L1919" i="6"/>
  <c r="L1920" i="6"/>
  <c r="I1920" i="6" s="1"/>
  <c r="L1921" i="6"/>
  <c r="L1922" i="6"/>
  <c r="L1923" i="6"/>
  <c r="L1924" i="6"/>
  <c r="L1925" i="6"/>
  <c r="L1926" i="6"/>
  <c r="L1927" i="6"/>
  <c r="L1928" i="6"/>
  <c r="I1928" i="6" s="1"/>
  <c r="L1929" i="6"/>
  <c r="L1930" i="6"/>
  <c r="L1931" i="6"/>
  <c r="L1932" i="6"/>
  <c r="L1933" i="6"/>
  <c r="L1934" i="6"/>
  <c r="L1935" i="6"/>
  <c r="L1936" i="6"/>
  <c r="I1936" i="6" s="1"/>
  <c r="L1937" i="6"/>
  <c r="L1938" i="6"/>
  <c r="L1939" i="6"/>
  <c r="L1940" i="6"/>
  <c r="L1941" i="6"/>
  <c r="L1942" i="6"/>
  <c r="L1943" i="6"/>
  <c r="L1944" i="6"/>
  <c r="I1944" i="6" s="1"/>
  <c r="L1945" i="6"/>
  <c r="L1946" i="6"/>
  <c r="L1947" i="6"/>
  <c r="L1948" i="6"/>
  <c r="L1949" i="6"/>
  <c r="L1950" i="6"/>
  <c r="L1951" i="6"/>
  <c r="L1952" i="6"/>
  <c r="I1952" i="6" s="1"/>
  <c r="L1953" i="6"/>
  <c r="L1954" i="6"/>
  <c r="L1955" i="6"/>
  <c r="L1956" i="6"/>
  <c r="L1957" i="6"/>
  <c r="L1958" i="6"/>
  <c r="L1959" i="6"/>
  <c r="L1960" i="6"/>
  <c r="I1960" i="6" s="1"/>
  <c r="L1961" i="6"/>
  <c r="L1962" i="6"/>
  <c r="L1963" i="6"/>
  <c r="L1964" i="6"/>
  <c r="L1965" i="6"/>
  <c r="L1966" i="6"/>
  <c r="L1967" i="6"/>
  <c r="L1968" i="6"/>
  <c r="I1968" i="6" s="1"/>
  <c r="L1969" i="6"/>
  <c r="L1970" i="6"/>
  <c r="L1971" i="6"/>
  <c r="L1972" i="6"/>
  <c r="L1973" i="6"/>
  <c r="L1974" i="6"/>
  <c r="L1975" i="6"/>
  <c r="L1976" i="6"/>
  <c r="I1976" i="6" s="1"/>
  <c r="L1977" i="6"/>
  <c r="L1978" i="6"/>
  <c r="L1979" i="6"/>
  <c r="L1980" i="6"/>
  <c r="L1981" i="6"/>
  <c r="L1982" i="6"/>
  <c r="L1983" i="6"/>
  <c r="L1984" i="6"/>
  <c r="I1984" i="6" s="1"/>
  <c r="L1985" i="6"/>
  <c r="L1986" i="6"/>
  <c r="L1987" i="6"/>
  <c r="L1988" i="6"/>
  <c r="L1989" i="6"/>
  <c r="L1990" i="6"/>
  <c r="L1991" i="6"/>
  <c r="L1992" i="6"/>
  <c r="I1992" i="6" s="1"/>
  <c r="L1993" i="6"/>
  <c r="L1994" i="6"/>
  <c r="L1995" i="6"/>
  <c r="L1996" i="6"/>
  <c r="L1997" i="6"/>
  <c r="L1998" i="6"/>
  <c r="L1999" i="6"/>
  <c r="L2000" i="6"/>
  <c r="I2000" i="6" s="1"/>
  <c r="L2001" i="6"/>
  <c r="L2002" i="6"/>
  <c r="L2003" i="6"/>
  <c r="L2004" i="6"/>
  <c r="L2005" i="6"/>
  <c r="L2006" i="6"/>
  <c r="L2007" i="6"/>
  <c r="L2008" i="6"/>
  <c r="I2008" i="6" s="1"/>
  <c r="L2009" i="6"/>
  <c r="L2010" i="6"/>
  <c r="L2011" i="6"/>
  <c r="L2012" i="6"/>
  <c r="L2013" i="6"/>
  <c r="L2014" i="6"/>
  <c r="L2015" i="6"/>
  <c r="L2016" i="6"/>
  <c r="I2016" i="6" s="1"/>
  <c r="L2017" i="6"/>
  <c r="L2018" i="6"/>
  <c r="L2019" i="6"/>
  <c r="L2020" i="6"/>
  <c r="L2021" i="6"/>
  <c r="L2022" i="6"/>
  <c r="L2023" i="6"/>
  <c r="L2024" i="6"/>
  <c r="I2024" i="6" s="1"/>
  <c r="L2025" i="6"/>
  <c r="L2026" i="6"/>
  <c r="L2027" i="6"/>
  <c r="L2028" i="6"/>
  <c r="L2029" i="6"/>
  <c r="L2030" i="6"/>
  <c r="L2031" i="6"/>
  <c r="L2032" i="6"/>
  <c r="I2032" i="6" s="1"/>
  <c r="L2033" i="6"/>
  <c r="L2034" i="6"/>
  <c r="L2035" i="6"/>
  <c r="L2036" i="6"/>
  <c r="L2037" i="6"/>
  <c r="L2038" i="6"/>
  <c r="L2039" i="6"/>
  <c r="L2040" i="6"/>
  <c r="I2040" i="6" s="1"/>
  <c r="L2041" i="6"/>
  <c r="L2042" i="6"/>
  <c r="L2043" i="6"/>
  <c r="L2044" i="6"/>
  <c r="L2045" i="6"/>
  <c r="L2046" i="6"/>
  <c r="L2047" i="6"/>
  <c r="L2048" i="6"/>
  <c r="I2048" i="6" s="1"/>
  <c r="L2049" i="6"/>
  <c r="L2050" i="6"/>
  <c r="L2051" i="6"/>
  <c r="L2052" i="6"/>
  <c r="L2053" i="6"/>
  <c r="L2054" i="6"/>
  <c r="L2055" i="6"/>
  <c r="L2056" i="6"/>
  <c r="I2056" i="6" s="1"/>
  <c r="L2057" i="6"/>
  <c r="L2058" i="6"/>
  <c r="L2059" i="6"/>
  <c r="L2060" i="6"/>
  <c r="L2061" i="6"/>
  <c r="L2062" i="6"/>
  <c r="L2063" i="6"/>
  <c r="L2064" i="6"/>
  <c r="I2064" i="6" s="1"/>
  <c r="L2065" i="6"/>
  <c r="L2066" i="6"/>
  <c r="L2067" i="6"/>
  <c r="L2068" i="6"/>
  <c r="L2069" i="6"/>
  <c r="L2070" i="6"/>
  <c r="L2071" i="6"/>
  <c r="L2072" i="6"/>
  <c r="I2072" i="6" s="1"/>
  <c r="L2073" i="6"/>
  <c r="L2074" i="6"/>
  <c r="L2075" i="6"/>
  <c r="L2076" i="6"/>
  <c r="L2077" i="6"/>
  <c r="L2078" i="6"/>
  <c r="L2079" i="6"/>
  <c r="L2080" i="6"/>
  <c r="I2080" i="6" s="1"/>
  <c r="L2081" i="6"/>
  <c r="L2082" i="6"/>
  <c r="L2083" i="6"/>
  <c r="L2084" i="6"/>
  <c r="L2085" i="6"/>
  <c r="L2086" i="6"/>
  <c r="L2087" i="6"/>
  <c r="L2088" i="6"/>
  <c r="I2088" i="6" s="1"/>
  <c r="L2089" i="6"/>
  <c r="L2090" i="6"/>
  <c r="L2091" i="6"/>
  <c r="L2092" i="6"/>
  <c r="L2093" i="6"/>
  <c r="L2094" i="6"/>
  <c r="L2095" i="6"/>
  <c r="L2096" i="6"/>
  <c r="I2096" i="6" s="1"/>
  <c r="L2097" i="6"/>
  <c r="L2098" i="6"/>
  <c r="L2099" i="6"/>
  <c r="L2100" i="6"/>
  <c r="L2101" i="6"/>
  <c r="L2102" i="6"/>
  <c r="L2103" i="6"/>
  <c r="L2104" i="6"/>
  <c r="I2104" i="6" s="1"/>
  <c r="L2105" i="6"/>
  <c r="L2106" i="6"/>
  <c r="L2107" i="6"/>
  <c r="L2108" i="6"/>
  <c r="L2109" i="6"/>
  <c r="L2110" i="6"/>
  <c r="L2111" i="6"/>
  <c r="L2112" i="6"/>
  <c r="I2112" i="6" s="1"/>
  <c r="L2113" i="6"/>
  <c r="L2114" i="6"/>
  <c r="L2115" i="6"/>
  <c r="I184" i="6"/>
  <c r="I440" i="6"/>
  <c r="I545" i="6"/>
  <c r="I633" i="6"/>
  <c r="I653" i="6"/>
  <c r="I669" i="6"/>
  <c r="I686" i="6"/>
  <c r="I702" i="6"/>
  <c r="I713" i="6"/>
  <c r="I739" i="6"/>
  <c r="I750" i="6"/>
  <c r="I760" i="6"/>
  <c r="I771" i="6"/>
  <c r="I782" i="6"/>
  <c r="I792" i="6"/>
  <c r="I803" i="6"/>
  <c r="I814" i="6"/>
  <c r="I824" i="6"/>
  <c r="I835" i="6"/>
  <c r="I846" i="6"/>
  <c r="I856" i="6"/>
  <c r="I866" i="6"/>
  <c r="I875" i="6"/>
  <c r="I884" i="6"/>
  <c r="I894" i="6"/>
  <c r="I912" i="6"/>
  <c r="I921" i="6"/>
  <c r="I930" i="6"/>
  <c r="I939" i="6"/>
  <c r="I948" i="6"/>
  <c r="I958" i="6"/>
  <c r="I976" i="6"/>
  <c r="I985" i="6"/>
  <c r="I994" i="6"/>
  <c r="I1003" i="6"/>
  <c r="I1012" i="6"/>
  <c r="I1017" i="6"/>
  <c r="I1018" i="6"/>
  <c r="I1019" i="6"/>
  <c r="I1020" i="6"/>
  <c r="I1021" i="6"/>
  <c r="I1022" i="6"/>
  <c r="I1023" i="6"/>
  <c r="I1025" i="6"/>
  <c r="I1026" i="6"/>
  <c r="I1027" i="6"/>
  <c r="I1028" i="6"/>
  <c r="I1029" i="6"/>
  <c r="I1030" i="6"/>
  <c r="I1031" i="6"/>
  <c r="I1033" i="6"/>
  <c r="I1034" i="6"/>
  <c r="I1035" i="6"/>
  <c r="I1036" i="6"/>
  <c r="I1037" i="6"/>
  <c r="I1038" i="6"/>
  <c r="I1039" i="6"/>
  <c r="I1041" i="6"/>
  <c r="I1042" i="6"/>
  <c r="I1043" i="6"/>
  <c r="I1044" i="6"/>
  <c r="I1045" i="6"/>
  <c r="I1046" i="6"/>
  <c r="I1047" i="6"/>
  <c r="I1049" i="6"/>
  <c r="I1050" i="6"/>
  <c r="I1051" i="6"/>
  <c r="I1052" i="6"/>
  <c r="I1053" i="6"/>
  <c r="I1054" i="6"/>
  <c r="I1055" i="6"/>
  <c r="I1057" i="6"/>
  <c r="I1058" i="6"/>
  <c r="I1059" i="6"/>
  <c r="I1060" i="6"/>
  <c r="I1061" i="6"/>
  <c r="I1062" i="6"/>
  <c r="I1063" i="6"/>
  <c r="I1065" i="6"/>
  <c r="I1066" i="6"/>
  <c r="I1067" i="6"/>
  <c r="I1068" i="6"/>
  <c r="I1069" i="6"/>
  <c r="I1070" i="6"/>
  <c r="I1071" i="6"/>
  <c r="I1073" i="6"/>
  <c r="I1074" i="6"/>
  <c r="I1075" i="6"/>
  <c r="I1076" i="6"/>
  <c r="I1077" i="6"/>
  <c r="I1078" i="6"/>
  <c r="I1079" i="6"/>
  <c r="I1081" i="6"/>
  <c r="I1082" i="6"/>
  <c r="I1083" i="6"/>
  <c r="I1084" i="6"/>
  <c r="I1085" i="6"/>
  <c r="I1086" i="6"/>
  <c r="I1087" i="6"/>
  <c r="I1089" i="6"/>
  <c r="I1090" i="6"/>
  <c r="I1091" i="6"/>
  <c r="I1092" i="6"/>
  <c r="I1093" i="6"/>
  <c r="I1094" i="6"/>
  <c r="I1095" i="6"/>
  <c r="I1097" i="6"/>
  <c r="I1098" i="6"/>
  <c r="I1099" i="6"/>
  <c r="I1100" i="6"/>
  <c r="I1101" i="6"/>
  <c r="I1102" i="6"/>
  <c r="I1103" i="6"/>
  <c r="I1105" i="6"/>
  <c r="I1106" i="6"/>
  <c r="I1107" i="6"/>
  <c r="I1108" i="6"/>
  <c r="I1109" i="6"/>
  <c r="I1110" i="6"/>
  <c r="I1111" i="6"/>
  <c r="I1113" i="6"/>
  <c r="I1114" i="6"/>
  <c r="I1115" i="6"/>
  <c r="I1116" i="6"/>
  <c r="I1117" i="6"/>
  <c r="I1118" i="6"/>
  <c r="I1119" i="6"/>
  <c r="I1121" i="6"/>
  <c r="I1122" i="6"/>
  <c r="I1123" i="6"/>
  <c r="I1124" i="6"/>
  <c r="I1125" i="6"/>
  <c r="I1126" i="6"/>
  <c r="I1127" i="6"/>
  <c r="I1129" i="6"/>
  <c r="I1130" i="6"/>
  <c r="I1131" i="6"/>
  <c r="I1132" i="6"/>
  <c r="I1133" i="6"/>
  <c r="I1134" i="6"/>
  <c r="I1135" i="6"/>
  <c r="I1137" i="6"/>
  <c r="I1138" i="6"/>
  <c r="I1139" i="6"/>
  <c r="I1140" i="6"/>
  <c r="I1141" i="6"/>
  <c r="I1142" i="6"/>
  <c r="I1143" i="6"/>
  <c r="I1145" i="6"/>
  <c r="I1146" i="6"/>
  <c r="I1147" i="6"/>
  <c r="I1148" i="6"/>
  <c r="I1149" i="6"/>
  <c r="I1150" i="6"/>
  <c r="I1151" i="6"/>
  <c r="I1153" i="6"/>
  <c r="I1154" i="6"/>
  <c r="I1155" i="6"/>
  <c r="I1156" i="6"/>
  <c r="I1157" i="6"/>
  <c r="I1158" i="6"/>
  <c r="I1159" i="6"/>
  <c r="I1161" i="6"/>
  <c r="I1162" i="6"/>
  <c r="I1163" i="6"/>
  <c r="I1164" i="6"/>
  <c r="I1165" i="6"/>
  <c r="I1166" i="6"/>
  <c r="I1167" i="6"/>
  <c r="I1169" i="6"/>
  <c r="I1170" i="6"/>
  <c r="I1171" i="6"/>
  <c r="I1172" i="6"/>
  <c r="I1173" i="6"/>
  <c r="I1174" i="6"/>
  <c r="I1175" i="6"/>
  <c r="I1177" i="6"/>
  <c r="I1178" i="6"/>
  <c r="I1179" i="6"/>
  <c r="I1180" i="6"/>
  <c r="I1181" i="6"/>
  <c r="I1182" i="6"/>
  <c r="I1183" i="6"/>
  <c r="I1185" i="6"/>
  <c r="I1186" i="6"/>
  <c r="I1187" i="6"/>
  <c r="I1188" i="6"/>
  <c r="I1189" i="6"/>
  <c r="I1190" i="6"/>
  <c r="I1191" i="6"/>
  <c r="I1193" i="6"/>
  <c r="I1194" i="6"/>
  <c r="I1195" i="6"/>
  <c r="I1196" i="6"/>
  <c r="I1197" i="6"/>
  <c r="I1198" i="6"/>
  <c r="I1199" i="6"/>
  <c r="I1201" i="6"/>
  <c r="I1202" i="6"/>
  <c r="I1203" i="6"/>
  <c r="I1204" i="6"/>
  <c r="I1205" i="6"/>
  <c r="I1206" i="6"/>
  <c r="I1207" i="6"/>
  <c r="I1209" i="6"/>
  <c r="I1210" i="6"/>
  <c r="I1211" i="6"/>
  <c r="I1212" i="6"/>
  <c r="I1213" i="6"/>
  <c r="I1214" i="6"/>
  <c r="I1215" i="6"/>
  <c r="I1217" i="6"/>
  <c r="I1218" i="6"/>
  <c r="I1219" i="6"/>
  <c r="I1220" i="6"/>
  <c r="I1221" i="6"/>
  <c r="I1222" i="6"/>
  <c r="I1223" i="6"/>
  <c r="I1225" i="6"/>
  <c r="I1226" i="6"/>
  <c r="I1227" i="6"/>
  <c r="I1228" i="6"/>
  <c r="I1229" i="6"/>
  <c r="I1230" i="6"/>
  <c r="I1231" i="6"/>
  <c r="I1233" i="6"/>
  <c r="I1234" i="6"/>
  <c r="I1235" i="6"/>
  <c r="I1236" i="6"/>
  <c r="I1237" i="6"/>
  <c r="I1238" i="6"/>
  <c r="I1239" i="6"/>
  <c r="I1241" i="6"/>
  <c r="I1242" i="6"/>
  <c r="I1243" i="6"/>
  <c r="I1244" i="6"/>
  <c r="I1245" i="6"/>
  <c r="I1246" i="6"/>
  <c r="I1247" i="6"/>
  <c r="I1249" i="6"/>
  <c r="I1250" i="6"/>
  <c r="I1251" i="6"/>
  <c r="I1252" i="6"/>
  <c r="I1253" i="6"/>
  <c r="I1254" i="6"/>
  <c r="I1255" i="6"/>
  <c r="I1257" i="6"/>
  <c r="I1258" i="6"/>
  <c r="I1259" i="6"/>
  <c r="I1260" i="6"/>
  <c r="I1261" i="6"/>
  <c r="I1262" i="6"/>
  <c r="I1263" i="6"/>
  <c r="I1265" i="6"/>
  <c r="I1266" i="6"/>
  <c r="I1267" i="6"/>
  <c r="I1268" i="6"/>
  <c r="I1269" i="6"/>
  <c r="I1270" i="6"/>
  <c r="I1271" i="6"/>
  <c r="I1273" i="6"/>
  <c r="I1274" i="6"/>
  <c r="I1275" i="6"/>
  <c r="I1276" i="6"/>
  <c r="I1277" i="6"/>
  <c r="I1278" i="6"/>
  <c r="I1279" i="6"/>
  <c r="I1281" i="6"/>
  <c r="I1282" i="6"/>
  <c r="I1283" i="6"/>
  <c r="I1284" i="6"/>
  <c r="I1285" i="6"/>
  <c r="I1286" i="6"/>
  <c r="I1287" i="6"/>
  <c r="I1289" i="6"/>
  <c r="I1290" i="6"/>
  <c r="I1291" i="6"/>
  <c r="I1292" i="6"/>
  <c r="I1293" i="6"/>
  <c r="I1294" i="6"/>
  <c r="I1295" i="6"/>
  <c r="I1297" i="6"/>
  <c r="I1298" i="6"/>
  <c r="I1299" i="6"/>
  <c r="I1300" i="6"/>
  <c r="I1301" i="6"/>
  <c r="I1302" i="6"/>
  <c r="I1303" i="6"/>
  <c r="I1305" i="6"/>
  <c r="I1306" i="6"/>
  <c r="I1307" i="6"/>
  <c r="I1308" i="6"/>
  <c r="I1309" i="6"/>
  <c r="I1310" i="6"/>
  <c r="I1311" i="6"/>
  <c r="I1313" i="6"/>
  <c r="I1314" i="6"/>
  <c r="I1315" i="6"/>
  <c r="I1316" i="6"/>
  <c r="I1317" i="6"/>
  <c r="I1318" i="6"/>
  <c r="I1319" i="6"/>
  <c r="I1321" i="6"/>
  <c r="I1322" i="6"/>
  <c r="I1323" i="6"/>
  <c r="I1324" i="6"/>
  <c r="I1325" i="6"/>
  <c r="I1326" i="6"/>
  <c r="I1327" i="6"/>
  <c r="I1329" i="6"/>
  <c r="I1330" i="6"/>
  <c r="I1331" i="6"/>
  <c r="I1332" i="6"/>
  <c r="I1333" i="6"/>
  <c r="I1334" i="6"/>
  <c r="I1335" i="6"/>
  <c r="I1337" i="6"/>
  <c r="I1338" i="6"/>
  <c r="I1339" i="6"/>
  <c r="I1340" i="6"/>
  <c r="I1341" i="6"/>
  <c r="I1342" i="6"/>
  <c r="I1343" i="6"/>
  <c r="I1345" i="6"/>
  <c r="I1346" i="6"/>
  <c r="I1347" i="6"/>
  <c r="I1348" i="6"/>
  <c r="I1349" i="6"/>
  <c r="I1350" i="6"/>
  <c r="I1351" i="6"/>
  <c r="I1353" i="6"/>
  <c r="I1354" i="6"/>
  <c r="I1355" i="6"/>
  <c r="I1356" i="6"/>
  <c r="I1357" i="6"/>
  <c r="I1358" i="6"/>
  <c r="I1359" i="6"/>
  <c r="I1361" i="6"/>
  <c r="I1362" i="6"/>
  <c r="I1363" i="6"/>
  <c r="I1364" i="6"/>
  <c r="I1365" i="6"/>
  <c r="I1366" i="6"/>
  <c r="I1367" i="6"/>
  <c r="I1369" i="6"/>
  <c r="I1370" i="6"/>
  <c r="I1371" i="6"/>
  <c r="I1372" i="6"/>
  <c r="I1373" i="6"/>
  <c r="I1374" i="6"/>
  <c r="I1375" i="6"/>
  <c r="I1377" i="6"/>
  <c r="I1378" i="6"/>
  <c r="I1379" i="6"/>
  <c r="I1380" i="6"/>
  <c r="I1381" i="6"/>
  <c r="I1382" i="6"/>
  <c r="I1383" i="6"/>
  <c r="I1385" i="6"/>
  <c r="I1386" i="6"/>
  <c r="I1387" i="6"/>
  <c r="I1388" i="6"/>
  <c r="I1389" i="6"/>
  <c r="I1390" i="6"/>
  <c r="I1391" i="6"/>
  <c r="I1393" i="6"/>
  <c r="I1394" i="6"/>
  <c r="I1395" i="6"/>
  <c r="I1396" i="6"/>
  <c r="I1397" i="6"/>
  <c r="I1398" i="6"/>
  <c r="I1399" i="6"/>
  <c r="I1401" i="6"/>
  <c r="I1402" i="6"/>
  <c r="I1403" i="6"/>
  <c r="I1404" i="6"/>
  <c r="I1405" i="6"/>
  <c r="I1406" i="6"/>
  <c r="I1407" i="6"/>
  <c r="I1409" i="6"/>
  <c r="I1410" i="6"/>
  <c r="I1411" i="6"/>
  <c r="I1412" i="6"/>
  <c r="I1413" i="6"/>
  <c r="I1414" i="6"/>
  <c r="I1415" i="6"/>
  <c r="I1417" i="6"/>
  <c r="I1418" i="6"/>
  <c r="I1419" i="6"/>
  <c r="I1420" i="6"/>
  <c r="I1421" i="6"/>
  <c r="I1422" i="6"/>
  <c r="I1423" i="6"/>
  <c r="I1425" i="6"/>
  <c r="I1426" i="6"/>
  <c r="I1427" i="6"/>
  <c r="I1428" i="6"/>
  <c r="I1429" i="6"/>
  <c r="I1430" i="6"/>
  <c r="I1431" i="6"/>
  <c r="I1433" i="6"/>
  <c r="I1434" i="6"/>
  <c r="I1435" i="6"/>
  <c r="I1436" i="6"/>
  <c r="I1437" i="6"/>
  <c r="I1438" i="6"/>
  <c r="I1439" i="6"/>
  <c r="I1441" i="6"/>
  <c r="I1442" i="6"/>
  <c r="I1443" i="6"/>
  <c r="I1444" i="6"/>
  <c r="I1445" i="6"/>
  <c r="I1446" i="6"/>
  <c r="I1447" i="6"/>
  <c r="I1449" i="6"/>
  <c r="I1450" i="6"/>
  <c r="I1451" i="6"/>
  <c r="I1452" i="6"/>
  <c r="I1453" i="6"/>
  <c r="I1454" i="6"/>
  <c r="I1455" i="6"/>
  <c r="I1457" i="6"/>
  <c r="I1458" i="6"/>
  <c r="I1459" i="6"/>
  <c r="I1460" i="6"/>
  <c r="I1461" i="6"/>
  <c r="I1462" i="6"/>
  <c r="I1463" i="6"/>
  <c r="I1465" i="6"/>
  <c r="I1466" i="6"/>
  <c r="I1467" i="6"/>
  <c r="I1468" i="6"/>
  <c r="I1469" i="6"/>
  <c r="I1470" i="6"/>
  <c r="I1471" i="6"/>
  <c r="I1473" i="6"/>
  <c r="I1474" i="6"/>
  <c r="I1475" i="6"/>
  <c r="I1476" i="6"/>
  <c r="I1477" i="6"/>
  <c r="I1478" i="6"/>
  <c r="I1479" i="6"/>
  <c r="I1481" i="6"/>
  <c r="I1482" i="6"/>
  <c r="I1483" i="6"/>
  <c r="I1484" i="6"/>
  <c r="I1485" i="6"/>
  <c r="I1486" i="6"/>
  <c r="I1487" i="6"/>
  <c r="I1489" i="6"/>
  <c r="I1490" i="6"/>
  <c r="I1491" i="6"/>
  <c r="I1492" i="6"/>
  <c r="I1493" i="6"/>
  <c r="I1494" i="6"/>
  <c r="I1495" i="6"/>
  <c r="I1497" i="6"/>
  <c r="I1498" i="6"/>
  <c r="I1499" i="6"/>
  <c r="I1500" i="6"/>
  <c r="I1501" i="6"/>
  <c r="I1502" i="6"/>
  <c r="I1503" i="6"/>
  <c r="I1505" i="6"/>
  <c r="I1506" i="6"/>
  <c r="I1507" i="6"/>
  <c r="I1508" i="6"/>
  <c r="I1509" i="6"/>
  <c r="I1510" i="6"/>
  <c r="I1511" i="6"/>
  <c r="I1513" i="6"/>
  <c r="I1514" i="6"/>
  <c r="I1515" i="6"/>
  <c r="I1516" i="6"/>
  <c r="I1517" i="6"/>
  <c r="I1518" i="6"/>
  <c r="I1519" i="6"/>
  <c r="I1521" i="6"/>
  <c r="I1522" i="6"/>
  <c r="I1523" i="6"/>
  <c r="I1524" i="6"/>
  <c r="I1525" i="6"/>
  <c r="I1526" i="6"/>
  <c r="I1527" i="6"/>
  <c r="I1529" i="6"/>
  <c r="I1530" i="6"/>
  <c r="I1531" i="6"/>
  <c r="I1532" i="6"/>
  <c r="I1533" i="6"/>
  <c r="I1534" i="6"/>
  <c r="I1535" i="6"/>
  <c r="I1537" i="6"/>
  <c r="I1538" i="6"/>
  <c r="I1539" i="6"/>
  <c r="I1540" i="6"/>
  <c r="I1541" i="6"/>
  <c r="I1542" i="6"/>
  <c r="I1543" i="6"/>
  <c r="I1545" i="6"/>
  <c r="I1546" i="6"/>
  <c r="I1547" i="6"/>
  <c r="I1548" i="6"/>
  <c r="I1549" i="6"/>
  <c r="I1550" i="6"/>
  <c r="I1551" i="6"/>
  <c r="I1553" i="6"/>
  <c r="I1554" i="6"/>
  <c r="I1555" i="6"/>
  <c r="I1556" i="6"/>
  <c r="I1557" i="6"/>
  <c r="I1558" i="6"/>
  <c r="I1559" i="6"/>
  <c r="I1561" i="6"/>
  <c r="I1562" i="6"/>
  <c r="I1563" i="6"/>
  <c r="I1564" i="6"/>
  <c r="I1565" i="6"/>
  <c r="I1566" i="6"/>
  <c r="I1567" i="6"/>
  <c r="I1569" i="6"/>
  <c r="I1570" i="6"/>
  <c r="I1571" i="6"/>
  <c r="I1572" i="6"/>
  <c r="I1573" i="6"/>
  <c r="I1574" i="6"/>
  <c r="I1575" i="6"/>
  <c r="I1577" i="6"/>
  <c r="I1578" i="6"/>
  <c r="I1579" i="6"/>
  <c r="I1580" i="6"/>
  <c r="I1581" i="6"/>
  <c r="I1582" i="6"/>
  <c r="I1583" i="6"/>
  <c r="I1585" i="6"/>
  <c r="I1586" i="6"/>
  <c r="I1587" i="6"/>
  <c r="I1588" i="6"/>
  <c r="I1589" i="6"/>
  <c r="I1590" i="6"/>
  <c r="I1591" i="6"/>
  <c r="I1593" i="6"/>
  <c r="I1594" i="6"/>
  <c r="I1595" i="6"/>
  <c r="I1596" i="6"/>
  <c r="I1597" i="6"/>
  <c r="I1598" i="6"/>
  <c r="I1599" i="6"/>
  <c r="I1601" i="6"/>
  <c r="I1602" i="6"/>
  <c r="I1603" i="6"/>
  <c r="I1604" i="6"/>
  <c r="I1605" i="6"/>
  <c r="I1606" i="6"/>
  <c r="I1607" i="6"/>
  <c r="I1609" i="6"/>
  <c r="I1610" i="6"/>
  <c r="I1611" i="6"/>
  <c r="I1612" i="6"/>
  <c r="I1613" i="6"/>
  <c r="I1614" i="6"/>
  <c r="I1615" i="6"/>
  <c r="I1617" i="6"/>
  <c r="I1618" i="6"/>
  <c r="I1619" i="6"/>
  <c r="I1620" i="6"/>
  <c r="I1621" i="6"/>
  <c r="I1622" i="6"/>
  <c r="I1623" i="6"/>
  <c r="I1625" i="6"/>
  <c r="I1626" i="6"/>
  <c r="I1627" i="6"/>
  <c r="I1628" i="6"/>
  <c r="I1629" i="6"/>
  <c r="I1630" i="6"/>
  <c r="I1631" i="6"/>
  <c r="I1633" i="6"/>
  <c r="I1634" i="6"/>
  <c r="I1635" i="6"/>
  <c r="I1636" i="6"/>
  <c r="I1637" i="6"/>
  <c r="I1638" i="6"/>
  <c r="I1639" i="6"/>
  <c r="I1641" i="6"/>
  <c r="I1642" i="6"/>
  <c r="I1643" i="6"/>
  <c r="I1644" i="6"/>
  <c r="I1645" i="6"/>
  <c r="I1646" i="6"/>
  <c r="I1647" i="6"/>
  <c r="I1649" i="6"/>
  <c r="I1650" i="6"/>
  <c r="I1651" i="6"/>
  <c r="I1652" i="6"/>
  <c r="I1653" i="6"/>
  <c r="I1654" i="6"/>
  <c r="I1655" i="6"/>
  <c r="I1657" i="6"/>
  <c r="I1658" i="6"/>
  <c r="I1659" i="6"/>
  <c r="I1660" i="6"/>
  <c r="I1661" i="6"/>
  <c r="I1662" i="6"/>
  <c r="I1663" i="6"/>
  <c r="I1665" i="6"/>
  <c r="I1666" i="6"/>
  <c r="I1667" i="6"/>
  <c r="I1668" i="6"/>
  <c r="I1669" i="6"/>
  <c r="I1670" i="6"/>
  <c r="I1671" i="6"/>
  <c r="I1673" i="6"/>
  <c r="I1674" i="6"/>
  <c r="I1675" i="6"/>
  <c r="I1676" i="6"/>
  <c r="I1677" i="6"/>
  <c r="I1678" i="6"/>
  <c r="I1679" i="6"/>
  <c r="I1681" i="6"/>
  <c r="I1682" i="6"/>
  <c r="I1683" i="6"/>
  <c r="I1684" i="6"/>
  <c r="I1685" i="6"/>
  <c r="I1686" i="6"/>
  <c r="I1687" i="6"/>
  <c r="I1689" i="6"/>
  <c r="I1690" i="6"/>
  <c r="I1691" i="6"/>
  <c r="I1692" i="6"/>
  <c r="I1693" i="6"/>
  <c r="I1694" i="6"/>
  <c r="I1695" i="6"/>
  <c r="I1697" i="6"/>
  <c r="I1698" i="6"/>
  <c r="I1699" i="6"/>
  <c r="I1700" i="6"/>
  <c r="I1701" i="6"/>
  <c r="I1702" i="6"/>
  <c r="I1703" i="6"/>
  <c r="I1705" i="6"/>
  <c r="I1706" i="6"/>
  <c r="I1707" i="6"/>
  <c r="I1708" i="6"/>
  <c r="I1709" i="6"/>
  <c r="I1710" i="6"/>
  <c r="I1711" i="6"/>
  <c r="I1713" i="6"/>
  <c r="I1714" i="6"/>
  <c r="I1715" i="6"/>
  <c r="I1716" i="6"/>
  <c r="I1717" i="6"/>
  <c r="I1718" i="6"/>
  <c r="I1719" i="6"/>
  <c r="I1721" i="6"/>
  <c r="I1722" i="6"/>
  <c r="I1723" i="6"/>
  <c r="I1724" i="6"/>
  <c r="I1725" i="6"/>
  <c r="I1726" i="6"/>
  <c r="I1727" i="6"/>
  <c r="I1729" i="6"/>
  <c r="I1730" i="6"/>
  <c r="I1731" i="6"/>
  <c r="I1732" i="6"/>
  <c r="I1733" i="6"/>
  <c r="I1734" i="6"/>
  <c r="I1735" i="6"/>
  <c r="I1737" i="6"/>
  <c r="I1738" i="6"/>
  <c r="I1739" i="6"/>
  <c r="I1740" i="6"/>
  <c r="I1741" i="6"/>
  <c r="I1742" i="6"/>
  <c r="I1743" i="6"/>
  <c r="I1745" i="6"/>
  <c r="I1746" i="6"/>
  <c r="I1747" i="6"/>
  <c r="I1748" i="6"/>
  <c r="I1749" i="6"/>
  <c r="I1750" i="6"/>
  <c r="I1751" i="6"/>
  <c r="I1753" i="6"/>
  <c r="I1754" i="6"/>
  <c r="I1755" i="6"/>
  <c r="I1756" i="6"/>
  <c r="I1757" i="6"/>
  <c r="I1758" i="6"/>
  <c r="I1759" i="6"/>
  <c r="I1761" i="6"/>
  <c r="I1762" i="6"/>
  <c r="I1763" i="6"/>
  <c r="I1764" i="6"/>
  <c r="I1765" i="6"/>
  <c r="I1766" i="6"/>
  <c r="I1767" i="6"/>
  <c r="I1769" i="6"/>
  <c r="I1770" i="6"/>
  <c r="I1771" i="6"/>
  <c r="I1772" i="6"/>
  <c r="I1773" i="6"/>
  <c r="I1774" i="6"/>
  <c r="I1775" i="6"/>
  <c r="I1777" i="6"/>
  <c r="I1778" i="6"/>
  <c r="I1779" i="6"/>
  <c r="I1780" i="6"/>
  <c r="I1781" i="6"/>
  <c r="I1782" i="6"/>
  <c r="I1783" i="6"/>
  <c r="I1785" i="6"/>
  <c r="I1786" i="6"/>
  <c r="I1787" i="6"/>
  <c r="I1788" i="6"/>
  <c r="I1789" i="6"/>
  <c r="I1790" i="6"/>
  <c r="I1791" i="6"/>
  <c r="I1793" i="6"/>
  <c r="I1794" i="6"/>
  <c r="I1795" i="6"/>
  <c r="I1796" i="6"/>
  <c r="I1797" i="6"/>
  <c r="I1798" i="6"/>
  <c r="I1799" i="6"/>
  <c r="I1801" i="6"/>
  <c r="I1802" i="6"/>
  <c r="I1803" i="6"/>
  <c r="I1804" i="6"/>
  <c r="I1805" i="6"/>
  <c r="I1806" i="6"/>
  <c r="I1807" i="6"/>
  <c r="I1809" i="6"/>
  <c r="I1810" i="6"/>
  <c r="I1811" i="6"/>
  <c r="I1812" i="6"/>
  <c r="I1813" i="6"/>
  <c r="I1814" i="6"/>
  <c r="I1815" i="6"/>
  <c r="I1817" i="6"/>
  <c r="I1818" i="6"/>
  <c r="I1819" i="6"/>
  <c r="I1820" i="6"/>
  <c r="I1821" i="6"/>
  <c r="I1822" i="6"/>
  <c r="I1823" i="6"/>
  <c r="I1825" i="6"/>
  <c r="I1826" i="6"/>
  <c r="I1827" i="6"/>
  <c r="I1828" i="6"/>
  <c r="I1829" i="6"/>
  <c r="I1830" i="6"/>
  <c r="I1831" i="6"/>
  <c r="I1833" i="6"/>
  <c r="I1834" i="6"/>
  <c r="I1835" i="6"/>
  <c r="I1836" i="6"/>
  <c r="I1837" i="6"/>
  <c r="I1838" i="6"/>
  <c r="I1839" i="6"/>
  <c r="I1841" i="6"/>
  <c r="I1842" i="6"/>
  <c r="I1843" i="6"/>
  <c r="I1844" i="6"/>
  <c r="I1845" i="6"/>
  <c r="I1846" i="6"/>
  <c r="I1847" i="6"/>
  <c r="I1849" i="6"/>
  <c r="I1850" i="6"/>
  <c r="I1851" i="6"/>
  <c r="I1852" i="6"/>
  <c r="I1853" i="6"/>
  <c r="I1854" i="6"/>
  <c r="I1855" i="6"/>
  <c r="I1857" i="6"/>
  <c r="I1858" i="6"/>
  <c r="I1859" i="6"/>
  <c r="I1860" i="6"/>
  <c r="I1861" i="6"/>
  <c r="I1862" i="6"/>
  <c r="I1863" i="6"/>
  <c r="I1865" i="6"/>
  <c r="I1866" i="6"/>
  <c r="I1867" i="6"/>
  <c r="I1868" i="6"/>
  <c r="I1869" i="6"/>
  <c r="I1870" i="6"/>
  <c r="I1871" i="6"/>
  <c r="I1873" i="6"/>
  <c r="I1874" i="6"/>
  <c r="I1875" i="6"/>
  <c r="I1876" i="6"/>
  <c r="I1877" i="6"/>
  <c r="I1878" i="6"/>
  <c r="I1879" i="6"/>
  <c r="I1881" i="6"/>
  <c r="I1882" i="6"/>
  <c r="I1883" i="6"/>
  <c r="I1884" i="6"/>
  <c r="I1885" i="6"/>
  <c r="I1886" i="6"/>
  <c r="I1887" i="6"/>
  <c r="I1889" i="6"/>
  <c r="I1890" i="6"/>
  <c r="I1891" i="6"/>
  <c r="I1892" i="6"/>
  <c r="I1893" i="6"/>
  <c r="I1894" i="6"/>
  <c r="I1895" i="6"/>
  <c r="I1897" i="6"/>
  <c r="I1898" i="6"/>
  <c r="I1899" i="6"/>
  <c r="I1900" i="6"/>
  <c r="I1901" i="6"/>
  <c r="I1902" i="6"/>
  <c r="I1903" i="6"/>
  <c r="I1905" i="6"/>
  <c r="I1906" i="6"/>
  <c r="I1907" i="6"/>
  <c r="I1908" i="6"/>
  <c r="I1909" i="6"/>
  <c r="I1910" i="6"/>
  <c r="I1911" i="6"/>
  <c r="I1913" i="6"/>
  <c r="I1914" i="6"/>
  <c r="I1915" i="6"/>
  <c r="I1916" i="6"/>
  <c r="I1917" i="6"/>
  <c r="I1918" i="6"/>
  <c r="I1919" i="6"/>
  <c r="I1921" i="6"/>
  <c r="I1922" i="6"/>
  <c r="I1923" i="6"/>
  <c r="I1924" i="6"/>
  <c r="I1925" i="6"/>
  <c r="I1926" i="6"/>
  <c r="I1927" i="6"/>
  <c r="I1929" i="6"/>
  <c r="I1930" i="6"/>
  <c r="I1931" i="6"/>
  <c r="I1932" i="6"/>
  <c r="I1933" i="6"/>
  <c r="I1934" i="6"/>
  <c r="I1935" i="6"/>
  <c r="I1937" i="6"/>
  <c r="I1938" i="6"/>
  <c r="I1939" i="6"/>
  <c r="I1940" i="6"/>
  <c r="I1941" i="6"/>
  <c r="I1942" i="6"/>
  <c r="I1943" i="6"/>
  <c r="I1945" i="6"/>
  <c r="I1946" i="6"/>
  <c r="I1947" i="6"/>
  <c r="I1948" i="6"/>
  <c r="I1949" i="6"/>
  <c r="I1950" i="6"/>
  <c r="I1951" i="6"/>
  <c r="I1953" i="6"/>
  <c r="I1954" i="6"/>
  <c r="I1955" i="6"/>
  <c r="I1956" i="6"/>
  <c r="I1957" i="6"/>
  <c r="I1958" i="6"/>
  <c r="I1959" i="6"/>
  <c r="I1961" i="6"/>
  <c r="I1962" i="6"/>
  <c r="I1963" i="6"/>
  <c r="I1964" i="6"/>
  <c r="I1965" i="6"/>
  <c r="I1966" i="6"/>
  <c r="I1967" i="6"/>
  <c r="I1969" i="6"/>
  <c r="I1970" i="6"/>
  <c r="I1971" i="6"/>
  <c r="I1972" i="6"/>
  <c r="I1973" i="6"/>
  <c r="I1974" i="6"/>
  <c r="I1975" i="6"/>
  <c r="I1977" i="6"/>
  <c r="I1978" i="6"/>
  <c r="I1979" i="6"/>
  <c r="I1980" i="6"/>
  <c r="I1981" i="6"/>
  <c r="I1982" i="6"/>
  <c r="I1983" i="6"/>
  <c r="I1985" i="6"/>
  <c r="I1986" i="6"/>
  <c r="I1987" i="6"/>
  <c r="I1988" i="6"/>
  <c r="I1989" i="6"/>
  <c r="I1990" i="6"/>
  <c r="I1991" i="6"/>
  <c r="I1993" i="6"/>
  <c r="I1994" i="6"/>
  <c r="I1995" i="6"/>
  <c r="I1996" i="6"/>
  <c r="I1997" i="6"/>
  <c r="I1998" i="6"/>
  <c r="I1999" i="6"/>
  <c r="I2001" i="6"/>
  <c r="I2002" i="6"/>
  <c r="I2003" i="6"/>
  <c r="I2004" i="6"/>
  <c r="I2005" i="6"/>
  <c r="I2006" i="6"/>
  <c r="I2007" i="6"/>
  <c r="I2009" i="6"/>
  <c r="I2010" i="6"/>
  <c r="I2011" i="6"/>
  <c r="I2012" i="6"/>
  <c r="I2013" i="6"/>
  <c r="I2014" i="6"/>
  <c r="I2015" i="6"/>
  <c r="I2017" i="6"/>
  <c r="I2018" i="6"/>
  <c r="I2019" i="6"/>
  <c r="I2020" i="6"/>
  <c r="I2021" i="6"/>
  <c r="I2022" i="6"/>
  <c r="I2023" i="6"/>
  <c r="I2025" i="6"/>
  <c r="I2026" i="6"/>
  <c r="I2027" i="6"/>
  <c r="I2028" i="6"/>
  <c r="I2029" i="6"/>
  <c r="I2030" i="6"/>
  <c r="I2031" i="6"/>
  <c r="I2033" i="6"/>
  <c r="I2034" i="6"/>
  <c r="I2035" i="6"/>
  <c r="I2036" i="6"/>
  <c r="I2037" i="6"/>
  <c r="I2038" i="6"/>
  <c r="I2039" i="6"/>
  <c r="I2041" i="6"/>
  <c r="I2042" i="6"/>
  <c r="I2043" i="6"/>
  <c r="I2044" i="6"/>
  <c r="I2045" i="6"/>
  <c r="I2046" i="6"/>
  <c r="I2047" i="6"/>
  <c r="I2049" i="6"/>
  <c r="I2050" i="6"/>
  <c r="I2051" i="6"/>
  <c r="I2052" i="6"/>
  <c r="I2053" i="6"/>
  <c r="I2054" i="6"/>
  <c r="I2055" i="6"/>
  <c r="I2057" i="6"/>
  <c r="I2058" i="6"/>
  <c r="I2059" i="6"/>
  <c r="I2060" i="6"/>
  <c r="I2061" i="6"/>
  <c r="I2062" i="6"/>
  <c r="I2063" i="6"/>
  <c r="I2065" i="6"/>
  <c r="I2066" i="6"/>
  <c r="I2067" i="6"/>
  <c r="I2068" i="6"/>
  <c r="I2069" i="6"/>
  <c r="I2070" i="6"/>
  <c r="I2071" i="6"/>
  <c r="I2073" i="6"/>
  <c r="I2074" i="6"/>
  <c r="I2075" i="6"/>
  <c r="I2076" i="6"/>
  <c r="I2077" i="6"/>
  <c r="I2078" i="6"/>
  <c r="I2079" i="6"/>
  <c r="I2081" i="6"/>
  <c r="I2082" i="6"/>
  <c r="I2083" i="6"/>
  <c r="I2084" i="6"/>
  <c r="I2085" i="6"/>
  <c r="I2086" i="6"/>
  <c r="I2087" i="6"/>
  <c r="I2089" i="6"/>
  <c r="I2090" i="6"/>
  <c r="I2091" i="6"/>
  <c r="I2092" i="6"/>
  <c r="I2093" i="6"/>
  <c r="I2094" i="6"/>
  <c r="I2095" i="6"/>
  <c r="I2097" i="6"/>
  <c r="I2098" i="6"/>
  <c r="I2099" i="6"/>
  <c r="I2100" i="6"/>
  <c r="I2101" i="6"/>
  <c r="I2102" i="6"/>
  <c r="I2103" i="6"/>
  <c r="I2105" i="6"/>
  <c r="I2106" i="6"/>
  <c r="I2107" i="6"/>
  <c r="I2108" i="6"/>
  <c r="I2109" i="6"/>
  <c r="I2110" i="6"/>
  <c r="I2111" i="6"/>
  <c r="I2113" i="6"/>
  <c r="I2114" i="6"/>
  <c r="I2115" i="6"/>
  <c r="L1016" i="6"/>
  <c r="I1016" i="6" s="1"/>
  <c r="L1015" i="6"/>
  <c r="I1015" i="6" s="1"/>
  <c r="L1014" i="6"/>
  <c r="I1014" i="6" s="1"/>
  <c r="L1013" i="6"/>
  <c r="I1013" i="6" s="1"/>
  <c r="L1012" i="6"/>
  <c r="L1011" i="6"/>
  <c r="I1011" i="6" s="1"/>
  <c r="L1010" i="6"/>
  <c r="I1010" i="6" s="1"/>
  <c r="L1009" i="6"/>
  <c r="I1009" i="6" s="1"/>
  <c r="L1008" i="6"/>
  <c r="I1008" i="6" s="1"/>
  <c r="L1007" i="6"/>
  <c r="I1007" i="6" s="1"/>
  <c r="L1006" i="6"/>
  <c r="I1006" i="6" s="1"/>
  <c r="L1005" i="6"/>
  <c r="I1005" i="6" s="1"/>
  <c r="L1004" i="6"/>
  <c r="I1004" i="6" s="1"/>
  <c r="L1003" i="6"/>
  <c r="L1002" i="6"/>
  <c r="I1002" i="6" s="1"/>
  <c r="L1001" i="6"/>
  <c r="I1001" i="6" s="1"/>
  <c r="L1000" i="6"/>
  <c r="I1000" i="6" s="1"/>
  <c r="L999" i="6"/>
  <c r="I999" i="6" s="1"/>
  <c r="L998" i="6"/>
  <c r="I998" i="6" s="1"/>
  <c r="L997" i="6"/>
  <c r="I997" i="6" s="1"/>
  <c r="L996" i="6"/>
  <c r="I996" i="6" s="1"/>
  <c r="L995" i="6"/>
  <c r="I995" i="6" s="1"/>
  <c r="L994" i="6"/>
  <c r="L993" i="6"/>
  <c r="I993" i="6" s="1"/>
  <c r="L992" i="6"/>
  <c r="I992" i="6" s="1"/>
  <c r="L991" i="6"/>
  <c r="I991" i="6" s="1"/>
  <c r="L990" i="6"/>
  <c r="I990" i="6" s="1"/>
  <c r="L989" i="6"/>
  <c r="I989" i="6" s="1"/>
  <c r="L988" i="6"/>
  <c r="I988" i="6" s="1"/>
  <c r="L987" i="6"/>
  <c r="I987" i="6" s="1"/>
  <c r="L986" i="6"/>
  <c r="I986" i="6" s="1"/>
  <c r="L985" i="6"/>
  <c r="L984" i="6"/>
  <c r="I984" i="6" s="1"/>
  <c r="L983" i="6"/>
  <c r="I983" i="6" s="1"/>
  <c r="L982" i="6"/>
  <c r="I982" i="6" s="1"/>
  <c r="L981" i="6"/>
  <c r="I981" i="6" s="1"/>
  <c r="L980" i="6"/>
  <c r="I980" i="6" s="1"/>
  <c r="L979" i="6"/>
  <c r="I979" i="6" s="1"/>
  <c r="L978" i="6"/>
  <c r="I978" i="6" s="1"/>
  <c r="L977" i="6"/>
  <c r="I977" i="6" s="1"/>
  <c r="L976" i="6"/>
  <c r="L975" i="6"/>
  <c r="I975" i="6" s="1"/>
  <c r="L974" i="6"/>
  <c r="I974" i="6" s="1"/>
  <c r="L973" i="6"/>
  <c r="I973" i="6" s="1"/>
  <c r="L972" i="6"/>
  <c r="I972" i="6" s="1"/>
  <c r="L971" i="6"/>
  <c r="I971" i="6" s="1"/>
  <c r="L970" i="6"/>
  <c r="I970" i="6" s="1"/>
  <c r="L969" i="6"/>
  <c r="I969" i="6" s="1"/>
  <c r="L968" i="6"/>
  <c r="I968" i="6" s="1"/>
  <c r="L967" i="6"/>
  <c r="I967" i="6" s="1"/>
  <c r="L966" i="6"/>
  <c r="I966" i="6" s="1"/>
  <c r="L965" i="6"/>
  <c r="I965" i="6" s="1"/>
  <c r="L964" i="6"/>
  <c r="I964" i="6" s="1"/>
  <c r="L963" i="6"/>
  <c r="I963" i="6" s="1"/>
  <c r="L962" i="6"/>
  <c r="I962" i="6" s="1"/>
  <c r="L961" i="6"/>
  <c r="I961" i="6" s="1"/>
  <c r="L960" i="6"/>
  <c r="I960" i="6" s="1"/>
  <c r="L959" i="6"/>
  <c r="I959" i="6" s="1"/>
  <c r="L958" i="6"/>
  <c r="L957" i="6"/>
  <c r="I957" i="6" s="1"/>
  <c r="L956" i="6"/>
  <c r="I956" i="6" s="1"/>
  <c r="L955" i="6"/>
  <c r="I955" i="6" s="1"/>
  <c r="L954" i="6"/>
  <c r="I954" i="6" s="1"/>
  <c r="L953" i="6"/>
  <c r="I953" i="6" s="1"/>
  <c r="L952" i="6"/>
  <c r="I952" i="6" s="1"/>
  <c r="L951" i="6"/>
  <c r="I951" i="6" s="1"/>
  <c r="L950" i="6"/>
  <c r="I950" i="6" s="1"/>
  <c r="L949" i="6"/>
  <c r="I949" i="6" s="1"/>
  <c r="L948" i="6"/>
  <c r="L947" i="6"/>
  <c r="I947" i="6" s="1"/>
  <c r="L946" i="6"/>
  <c r="I946" i="6" s="1"/>
  <c r="L945" i="6"/>
  <c r="I945" i="6" s="1"/>
  <c r="L944" i="6"/>
  <c r="I944" i="6" s="1"/>
  <c r="L943" i="6"/>
  <c r="I943" i="6" s="1"/>
  <c r="L942" i="6"/>
  <c r="I942" i="6" s="1"/>
  <c r="L941" i="6"/>
  <c r="I941" i="6" s="1"/>
  <c r="L940" i="6"/>
  <c r="I940" i="6" s="1"/>
  <c r="L939" i="6"/>
  <c r="L938" i="6"/>
  <c r="I938" i="6" s="1"/>
  <c r="L937" i="6"/>
  <c r="I937" i="6" s="1"/>
  <c r="L936" i="6"/>
  <c r="I936" i="6" s="1"/>
  <c r="L935" i="6"/>
  <c r="I935" i="6" s="1"/>
  <c r="L934" i="6"/>
  <c r="I934" i="6" s="1"/>
  <c r="L933" i="6"/>
  <c r="I933" i="6" s="1"/>
  <c r="L932" i="6"/>
  <c r="I932" i="6" s="1"/>
  <c r="L931" i="6"/>
  <c r="I931" i="6" s="1"/>
  <c r="L930" i="6"/>
  <c r="L929" i="6"/>
  <c r="I929" i="6" s="1"/>
  <c r="L928" i="6"/>
  <c r="I928" i="6" s="1"/>
  <c r="L927" i="6"/>
  <c r="I927" i="6" s="1"/>
  <c r="L926" i="6"/>
  <c r="I926" i="6" s="1"/>
  <c r="L925" i="6"/>
  <c r="I925" i="6" s="1"/>
  <c r="L924" i="6"/>
  <c r="I924" i="6" s="1"/>
  <c r="L923" i="6"/>
  <c r="I923" i="6" s="1"/>
  <c r="L922" i="6"/>
  <c r="I922" i="6" s="1"/>
  <c r="L921" i="6"/>
  <c r="L920" i="6"/>
  <c r="I920" i="6" s="1"/>
  <c r="L919" i="6"/>
  <c r="I919" i="6" s="1"/>
  <c r="L918" i="6"/>
  <c r="I918" i="6" s="1"/>
  <c r="L917" i="6"/>
  <c r="I917" i="6" s="1"/>
  <c r="L916" i="6"/>
  <c r="I916" i="6" s="1"/>
  <c r="L915" i="6"/>
  <c r="I915" i="6" s="1"/>
  <c r="L914" i="6"/>
  <c r="I914" i="6" s="1"/>
  <c r="L913" i="6"/>
  <c r="I913" i="6" s="1"/>
  <c r="L912" i="6"/>
  <c r="L911" i="6"/>
  <c r="I911" i="6" s="1"/>
  <c r="L910" i="6"/>
  <c r="I910" i="6" s="1"/>
  <c r="L909" i="6"/>
  <c r="I909" i="6" s="1"/>
  <c r="L908" i="6"/>
  <c r="I908" i="6" s="1"/>
  <c r="L907" i="6"/>
  <c r="I907" i="6" s="1"/>
  <c r="L906" i="6"/>
  <c r="I906" i="6" s="1"/>
  <c r="L905" i="6"/>
  <c r="I905" i="6" s="1"/>
  <c r="L904" i="6"/>
  <c r="I904" i="6" s="1"/>
  <c r="L903" i="6"/>
  <c r="I903" i="6" s="1"/>
  <c r="L902" i="6"/>
  <c r="I902" i="6" s="1"/>
  <c r="L901" i="6"/>
  <c r="I901" i="6" s="1"/>
  <c r="L900" i="6"/>
  <c r="I900" i="6" s="1"/>
  <c r="L899" i="6"/>
  <c r="I899" i="6" s="1"/>
  <c r="L898" i="6"/>
  <c r="I898" i="6" s="1"/>
  <c r="L897" i="6"/>
  <c r="I897" i="6" s="1"/>
  <c r="L896" i="6"/>
  <c r="I896" i="6" s="1"/>
  <c r="L895" i="6"/>
  <c r="I895" i="6" s="1"/>
  <c r="L894" i="6"/>
  <c r="L893" i="6"/>
  <c r="I893" i="6" s="1"/>
  <c r="L892" i="6"/>
  <c r="I892" i="6" s="1"/>
  <c r="L891" i="6"/>
  <c r="I891" i="6" s="1"/>
  <c r="L890" i="6"/>
  <c r="I890" i="6" s="1"/>
  <c r="L889" i="6"/>
  <c r="I889" i="6" s="1"/>
  <c r="L888" i="6"/>
  <c r="I888" i="6" s="1"/>
  <c r="L887" i="6"/>
  <c r="I887" i="6" s="1"/>
  <c r="L886" i="6"/>
  <c r="I886" i="6" s="1"/>
  <c r="L885" i="6"/>
  <c r="I885" i="6" s="1"/>
  <c r="L884" i="6"/>
  <c r="L883" i="6"/>
  <c r="I883" i="6" s="1"/>
  <c r="L882" i="6"/>
  <c r="I882" i="6" s="1"/>
  <c r="L881" i="6"/>
  <c r="I881" i="6" s="1"/>
  <c r="L880" i="6"/>
  <c r="I880" i="6" s="1"/>
  <c r="L879" i="6"/>
  <c r="I879" i="6" s="1"/>
  <c r="L878" i="6"/>
  <c r="I878" i="6" s="1"/>
  <c r="L877" i="6"/>
  <c r="I877" i="6" s="1"/>
  <c r="L876" i="6"/>
  <c r="I876" i="6" s="1"/>
  <c r="L875" i="6"/>
  <c r="L874" i="6"/>
  <c r="I874" i="6" s="1"/>
  <c r="L873" i="6"/>
  <c r="I873" i="6" s="1"/>
  <c r="L872" i="6"/>
  <c r="I872" i="6" s="1"/>
  <c r="L871" i="6"/>
  <c r="I871" i="6" s="1"/>
  <c r="L870" i="6"/>
  <c r="I870" i="6" s="1"/>
  <c r="L869" i="6"/>
  <c r="I869" i="6" s="1"/>
  <c r="L868" i="6"/>
  <c r="I868" i="6" s="1"/>
  <c r="L867" i="6"/>
  <c r="I867" i="6" s="1"/>
  <c r="L866" i="6"/>
  <c r="L865" i="6"/>
  <c r="I865" i="6" s="1"/>
  <c r="L864" i="6"/>
  <c r="I864" i="6" s="1"/>
  <c r="L863" i="6"/>
  <c r="I863" i="6" s="1"/>
  <c r="L862" i="6"/>
  <c r="I862" i="6" s="1"/>
  <c r="L861" i="6"/>
  <c r="I861" i="6" s="1"/>
  <c r="L860" i="6"/>
  <c r="I860" i="6" s="1"/>
  <c r="L859" i="6"/>
  <c r="I859" i="6" s="1"/>
  <c r="L858" i="6"/>
  <c r="I858" i="6" s="1"/>
  <c r="L857" i="6"/>
  <c r="I857" i="6" s="1"/>
  <c r="L856" i="6"/>
  <c r="L855" i="6"/>
  <c r="I855" i="6" s="1"/>
  <c r="L854" i="6"/>
  <c r="I854" i="6" s="1"/>
  <c r="L853" i="6"/>
  <c r="I853" i="6" s="1"/>
  <c r="L852" i="6"/>
  <c r="I852" i="6" s="1"/>
  <c r="L851" i="6"/>
  <c r="I851" i="6" s="1"/>
  <c r="L850" i="6"/>
  <c r="I850" i="6" s="1"/>
  <c r="L849" i="6"/>
  <c r="I849" i="6" s="1"/>
  <c r="L848" i="6"/>
  <c r="I848" i="6" s="1"/>
  <c r="L847" i="6"/>
  <c r="I847" i="6" s="1"/>
  <c r="L846" i="6"/>
  <c r="L845" i="6"/>
  <c r="I845" i="6" s="1"/>
  <c r="L844" i="6"/>
  <c r="I844" i="6" s="1"/>
  <c r="L843" i="6"/>
  <c r="I843" i="6" s="1"/>
  <c r="L842" i="6"/>
  <c r="I842" i="6" s="1"/>
  <c r="L841" i="6"/>
  <c r="I841" i="6" s="1"/>
  <c r="L840" i="6"/>
  <c r="I840" i="6" s="1"/>
  <c r="L839" i="6"/>
  <c r="I839" i="6" s="1"/>
  <c r="L838" i="6"/>
  <c r="I838" i="6" s="1"/>
  <c r="L837" i="6"/>
  <c r="I837" i="6" s="1"/>
  <c r="L836" i="6"/>
  <c r="I836" i="6" s="1"/>
  <c r="L835" i="6"/>
  <c r="L834" i="6"/>
  <c r="I834" i="6" s="1"/>
  <c r="L833" i="6"/>
  <c r="I833" i="6" s="1"/>
  <c r="L832" i="6"/>
  <c r="I832" i="6" s="1"/>
  <c r="L831" i="6"/>
  <c r="I831" i="6" s="1"/>
  <c r="L830" i="6"/>
  <c r="I830" i="6" s="1"/>
  <c r="L829" i="6"/>
  <c r="I829" i="6" s="1"/>
  <c r="L828" i="6"/>
  <c r="I828" i="6" s="1"/>
  <c r="L827" i="6"/>
  <c r="I827" i="6" s="1"/>
  <c r="L826" i="6"/>
  <c r="I826" i="6" s="1"/>
  <c r="L825" i="6"/>
  <c r="I825" i="6" s="1"/>
  <c r="L824" i="6"/>
  <c r="L823" i="6"/>
  <c r="I823" i="6" s="1"/>
  <c r="L822" i="6"/>
  <c r="I822" i="6" s="1"/>
  <c r="L821" i="6"/>
  <c r="I821" i="6" s="1"/>
  <c r="L820" i="6"/>
  <c r="I820" i="6" s="1"/>
  <c r="L819" i="6"/>
  <c r="I819" i="6" s="1"/>
  <c r="L818" i="6"/>
  <c r="I818" i="6" s="1"/>
  <c r="L817" i="6"/>
  <c r="I817" i="6" s="1"/>
  <c r="L816" i="6"/>
  <c r="I816" i="6" s="1"/>
  <c r="L815" i="6"/>
  <c r="I815" i="6" s="1"/>
  <c r="L814" i="6"/>
  <c r="L813" i="6"/>
  <c r="I813" i="6" s="1"/>
  <c r="L812" i="6"/>
  <c r="I812" i="6" s="1"/>
  <c r="L811" i="6"/>
  <c r="I811" i="6" s="1"/>
  <c r="L810" i="6"/>
  <c r="I810" i="6" s="1"/>
  <c r="L809" i="6"/>
  <c r="I809" i="6" s="1"/>
  <c r="L808" i="6"/>
  <c r="I808" i="6" s="1"/>
  <c r="L807" i="6"/>
  <c r="I807" i="6" s="1"/>
  <c r="L806" i="6"/>
  <c r="I806" i="6" s="1"/>
  <c r="L805" i="6"/>
  <c r="I805" i="6" s="1"/>
  <c r="L804" i="6"/>
  <c r="I804" i="6" s="1"/>
  <c r="L803" i="6"/>
  <c r="L802" i="6"/>
  <c r="I802" i="6" s="1"/>
  <c r="L801" i="6"/>
  <c r="I801" i="6" s="1"/>
  <c r="L800" i="6"/>
  <c r="I800" i="6" s="1"/>
  <c r="L799" i="6"/>
  <c r="I799" i="6" s="1"/>
  <c r="L798" i="6"/>
  <c r="I798" i="6" s="1"/>
  <c r="L797" i="6"/>
  <c r="I797" i="6" s="1"/>
  <c r="L796" i="6"/>
  <c r="I796" i="6" s="1"/>
  <c r="L795" i="6"/>
  <c r="I795" i="6" s="1"/>
  <c r="L794" i="6"/>
  <c r="I794" i="6" s="1"/>
  <c r="L793" i="6"/>
  <c r="I793" i="6" s="1"/>
  <c r="L792" i="6"/>
  <c r="L791" i="6"/>
  <c r="I791" i="6" s="1"/>
  <c r="L790" i="6"/>
  <c r="I790" i="6" s="1"/>
  <c r="L789" i="6"/>
  <c r="I789" i="6" s="1"/>
  <c r="L788" i="6"/>
  <c r="I788" i="6" s="1"/>
  <c r="L787" i="6"/>
  <c r="I787" i="6" s="1"/>
  <c r="L786" i="6"/>
  <c r="I786" i="6" s="1"/>
  <c r="L785" i="6"/>
  <c r="I785" i="6" s="1"/>
  <c r="L784" i="6"/>
  <c r="I784" i="6" s="1"/>
  <c r="L783" i="6"/>
  <c r="I783" i="6" s="1"/>
  <c r="L782" i="6"/>
  <c r="L781" i="6"/>
  <c r="I781" i="6" s="1"/>
  <c r="L780" i="6"/>
  <c r="I780" i="6" s="1"/>
  <c r="L779" i="6"/>
  <c r="I779" i="6" s="1"/>
  <c r="L778" i="6"/>
  <c r="I778" i="6" s="1"/>
  <c r="L777" i="6"/>
  <c r="I777" i="6" s="1"/>
  <c r="L776" i="6"/>
  <c r="I776" i="6" s="1"/>
  <c r="L775" i="6"/>
  <c r="I775" i="6" s="1"/>
  <c r="L774" i="6"/>
  <c r="I774" i="6" s="1"/>
  <c r="L773" i="6"/>
  <c r="I773" i="6" s="1"/>
  <c r="L772" i="6"/>
  <c r="I772" i="6" s="1"/>
  <c r="L771" i="6"/>
  <c r="L770" i="6"/>
  <c r="I770" i="6" s="1"/>
  <c r="L769" i="6"/>
  <c r="I769" i="6" s="1"/>
  <c r="L768" i="6"/>
  <c r="I768" i="6" s="1"/>
  <c r="L767" i="6"/>
  <c r="I767" i="6" s="1"/>
  <c r="L766" i="6"/>
  <c r="I766" i="6" s="1"/>
  <c r="L765" i="6"/>
  <c r="I765" i="6" s="1"/>
  <c r="L764" i="6"/>
  <c r="I764" i="6" s="1"/>
  <c r="L763" i="6"/>
  <c r="I763" i="6" s="1"/>
  <c r="L762" i="6"/>
  <c r="I762" i="6" s="1"/>
  <c r="L761" i="6"/>
  <c r="I761" i="6" s="1"/>
  <c r="L760" i="6"/>
  <c r="L759" i="6"/>
  <c r="I759" i="6" s="1"/>
  <c r="L758" i="6"/>
  <c r="I758" i="6" s="1"/>
  <c r="L757" i="6"/>
  <c r="I757" i="6" s="1"/>
  <c r="L756" i="6"/>
  <c r="I756" i="6" s="1"/>
  <c r="L755" i="6"/>
  <c r="I755" i="6" s="1"/>
  <c r="L754" i="6"/>
  <c r="I754" i="6" s="1"/>
  <c r="L753" i="6"/>
  <c r="I753" i="6" s="1"/>
  <c r="L752" i="6"/>
  <c r="I752" i="6" s="1"/>
  <c r="L751" i="6"/>
  <c r="I751" i="6" s="1"/>
  <c r="L750" i="6"/>
  <c r="L749" i="6"/>
  <c r="I749" i="6" s="1"/>
  <c r="L748" i="6"/>
  <c r="I748" i="6" s="1"/>
  <c r="L747" i="6"/>
  <c r="I747" i="6" s="1"/>
  <c r="L746" i="6"/>
  <c r="I746" i="6" s="1"/>
  <c r="L745" i="6"/>
  <c r="I745" i="6" s="1"/>
  <c r="L744" i="6"/>
  <c r="I744" i="6" s="1"/>
  <c r="L743" i="6"/>
  <c r="I743" i="6" s="1"/>
  <c r="L742" i="6"/>
  <c r="I742" i="6" s="1"/>
  <c r="L741" i="6"/>
  <c r="I741" i="6" s="1"/>
  <c r="L740" i="6"/>
  <c r="I740" i="6" s="1"/>
  <c r="L739" i="6"/>
  <c r="L738" i="6"/>
  <c r="I738" i="6" s="1"/>
  <c r="L737" i="6"/>
  <c r="I737" i="6" s="1"/>
  <c r="L736" i="6"/>
  <c r="I736" i="6" s="1"/>
  <c r="L735" i="6"/>
  <c r="I735" i="6" s="1"/>
  <c r="L734" i="6"/>
  <c r="I734" i="6" s="1"/>
  <c r="L733" i="6"/>
  <c r="I733" i="6" s="1"/>
  <c r="L732" i="6"/>
  <c r="I732" i="6" s="1"/>
  <c r="L731" i="6"/>
  <c r="I731" i="6" s="1"/>
  <c r="L730" i="6"/>
  <c r="I730" i="6" s="1"/>
  <c r="L729" i="6"/>
  <c r="I729" i="6" s="1"/>
  <c r="L728" i="6"/>
  <c r="I728" i="6" s="1"/>
  <c r="L727" i="6"/>
  <c r="I727" i="6" s="1"/>
  <c r="L726" i="6"/>
  <c r="I726" i="6" s="1"/>
  <c r="L725" i="6"/>
  <c r="I725" i="6" s="1"/>
  <c r="L724" i="6"/>
  <c r="I724" i="6" s="1"/>
  <c r="L723" i="6"/>
  <c r="I723" i="6" s="1"/>
  <c r="L722" i="6"/>
  <c r="I722" i="6" s="1"/>
  <c r="L721" i="6"/>
  <c r="I721" i="6" s="1"/>
  <c r="L720" i="6"/>
  <c r="I720" i="6" s="1"/>
  <c r="L719" i="6"/>
  <c r="I719" i="6" s="1"/>
  <c r="L718" i="6"/>
  <c r="I718" i="6" s="1"/>
  <c r="L717" i="6"/>
  <c r="I717" i="6" s="1"/>
  <c r="L716" i="6"/>
  <c r="I716" i="6" s="1"/>
  <c r="L715" i="6"/>
  <c r="I715" i="6" s="1"/>
  <c r="L714" i="6"/>
  <c r="I714" i="6" s="1"/>
  <c r="L713" i="6"/>
  <c r="L712" i="6"/>
  <c r="I712" i="6" s="1"/>
  <c r="L711" i="6"/>
  <c r="I711" i="6" s="1"/>
  <c r="L710" i="6"/>
  <c r="I710" i="6" s="1"/>
  <c r="L709" i="6"/>
  <c r="I709" i="6" s="1"/>
  <c r="L708" i="6"/>
  <c r="I708" i="6" s="1"/>
  <c r="L707" i="6"/>
  <c r="I707" i="6" s="1"/>
  <c r="L706" i="6"/>
  <c r="I706" i="6" s="1"/>
  <c r="L705" i="6"/>
  <c r="I705" i="6" s="1"/>
  <c r="L704" i="6"/>
  <c r="I704" i="6" s="1"/>
  <c r="L703" i="6"/>
  <c r="I703" i="6" s="1"/>
  <c r="L702" i="6"/>
  <c r="L701" i="6"/>
  <c r="I701" i="6" s="1"/>
  <c r="L700" i="6"/>
  <c r="I700" i="6" s="1"/>
  <c r="L699" i="6"/>
  <c r="I699" i="6" s="1"/>
  <c r="L698" i="6"/>
  <c r="I698" i="6" s="1"/>
  <c r="L697" i="6"/>
  <c r="I697" i="6" s="1"/>
  <c r="L696" i="6"/>
  <c r="I696" i="6" s="1"/>
  <c r="L695" i="6"/>
  <c r="I695" i="6" s="1"/>
  <c r="L694" i="6"/>
  <c r="I694" i="6" s="1"/>
  <c r="L693" i="6"/>
  <c r="I693" i="6" s="1"/>
  <c r="L692" i="6"/>
  <c r="I692" i="6" s="1"/>
  <c r="L691" i="6"/>
  <c r="I691" i="6" s="1"/>
  <c r="L690" i="6"/>
  <c r="I690" i="6" s="1"/>
  <c r="L689" i="6"/>
  <c r="I689" i="6" s="1"/>
  <c r="L688" i="6"/>
  <c r="I688" i="6" s="1"/>
  <c r="L687" i="6"/>
  <c r="I687" i="6" s="1"/>
  <c r="L686" i="6"/>
  <c r="L685" i="6"/>
  <c r="I685" i="6" s="1"/>
  <c r="L684" i="6"/>
  <c r="I684" i="6" s="1"/>
  <c r="L683" i="6"/>
  <c r="I683" i="6" s="1"/>
  <c r="L682" i="6"/>
  <c r="I682" i="6" s="1"/>
  <c r="L681" i="6"/>
  <c r="I681" i="6" s="1"/>
  <c r="L680" i="6"/>
  <c r="I680" i="6" s="1"/>
  <c r="L679" i="6"/>
  <c r="I679" i="6" s="1"/>
  <c r="L678" i="6"/>
  <c r="I678" i="6" s="1"/>
  <c r="L677" i="6"/>
  <c r="I677" i="6" s="1"/>
  <c r="L676" i="6"/>
  <c r="I676" i="6" s="1"/>
  <c r="L675" i="6"/>
  <c r="I675" i="6" s="1"/>
  <c r="L674" i="6"/>
  <c r="I674" i="6" s="1"/>
  <c r="L673" i="6"/>
  <c r="I673" i="6" s="1"/>
  <c r="L672" i="6"/>
  <c r="I672" i="6" s="1"/>
  <c r="L671" i="6"/>
  <c r="I671" i="6" s="1"/>
  <c r="L670" i="6"/>
  <c r="I670" i="6" s="1"/>
  <c r="L669" i="6"/>
  <c r="L668" i="6"/>
  <c r="I668" i="6" s="1"/>
  <c r="L667" i="6"/>
  <c r="I667" i="6" s="1"/>
  <c r="L666" i="6"/>
  <c r="I666" i="6" s="1"/>
  <c r="L665" i="6"/>
  <c r="I665" i="6" s="1"/>
  <c r="L664" i="6"/>
  <c r="I664" i="6" s="1"/>
  <c r="L663" i="6"/>
  <c r="I663" i="6" s="1"/>
  <c r="L662" i="6"/>
  <c r="I662" i="6" s="1"/>
  <c r="L661" i="6"/>
  <c r="I661" i="6" s="1"/>
  <c r="L660" i="6"/>
  <c r="I660" i="6" s="1"/>
  <c r="L659" i="6"/>
  <c r="I659" i="6" s="1"/>
  <c r="L658" i="6"/>
  <c r="I658" i="6" s="1"/>
  <c r="L657" i="6"/>
  <c r="I657" i="6" s="1"/>
  <c r="L656" i="6"/>
  <c r="I656" i="6" s="1"/>
  <c r="L655" i="6"/>
  <c r="I655" i="6" s="1"/>
  <c r="L654" i="6"/>
  <c r="I654" i="6" s="1"/>
  <c r="L653" i="6"/>
  <c r="L652" i="6"/>
  <c r="I652" i="6" s="1"/>
  <c r="L651" i="6"/>
  <c r="I651" i="6" s="1"/>
  <c r="L650" i="6"/>
  <c r="I650" i="6" s="1"/>
  <c r="L649" i="6"/>
  <c r="I649" i="6" s="1"/>
  <c r="L648" i="6"/>
  <c r="I648" i="6" s="1"/>
  <c r="L647" i="6"/>
  <c r="I647" i="6" s="1"/>
  <c r="L646" i="6"/>
  <c r="I646" i="6" s="1"/>
  <c r="L645" i="6"/>
  <c r="I645" i="6" s="1"/>
  <c r="L644" i="6"/>
  <c r="I644" i="6" s="1"/>
  <c r="L643" i="6"/>
  <c r="I643" i="6" s="1"/>
  <c r="L642" i="6"/>
  <c r="I642" i="6" s="1"/>
  <c r="L641" i="6"/>
  <c r="I641" i="6" s="1"/>
  <c r="L640" i="6"/>
  <c r="I640" i="6" s="1"/>
  <c r="L639" i="6"/>
  <c r="I639" i="6" s="1"/>
  <c r="L638" i="6"/>
  <c r="I638" i="6" s="1"/>
  <c r="L637" i="6"/>
  <c r="I637" i="6" s="1"/>
  <c r="L636" i="6"/>
  <c r="I636" i="6" s="1"/>
  <c r="L635" i="6"/>
  <c r="I635" i="6" s="1"/>
  <c r="L634" i="6"/>
  <c r="I634" i="6" s="1"/>
  <c r="L633" i="6"/>
  <c r="L632" i="6"/>
  <c r="I632" i="6" s="1"/>
  <c r="L631" i="6"/>
  <c r="I631" i="6" s="1"/>
  <c r="L630" i="6"/>
  <c r="I630" i="6" s="1"/>
  <c r="L629" i="6"/>
  <c r="I629" i="6" s="1"/>
  <c r="L628" i="6"/>
  <c r="I628" i="6" s="1"/>
  <c r="L627" i="6"/>
  <c r="I627" i="6" s="1"/>
  <c r="L626" i="6"/>
  <c r="I626" i="6" s="1"/>
  <c r="L625" i="6"/>
  <c r="I625" i="6" s="1"/>
  <c r="L624" i="6"/>
  <c r="I624" i="6" s="1"/>
  <c r="L623" i="6"/>
  <c r="I623" i="6" s="1"/>
  <c r="L622" i="6"/>
  <c r="I622" i="6" s="1"/>
  <c r="L621" i="6"/>
  <c r="I621" i="6" s="1"/>
  <c r="L620" i="6"/>
  <c r="I620" i="6" s="1"/>
  <c r="L619" i="6"/>
  <c r="I619" i="6" s="1"/>
  <c r="L618" i="6"/>
  <c r="I618" i="6" s="1"/>
  <c r="L617" i="6"/>
  <c r="I617" i="6" s="1"/>
  <c r="L616" i="6"/>
  <c r="I616" i="6" s="1"/>
  <c r="L615" i="6"/>
  <c r="I615" i="6" s="1"/>
  <c r="L614" i="6"/>
  <c r="I614" i="6" s="1"/>
  <c r="L613" i="6"/>
  <c r="I613" i="6" s="1"/>
  <c r="L612" i="6"/>
  <c r="I612" i="6" s="1"/>
  <c r="L611" i="6"/>
  <c r="I611" i="6" s="1"/>
  <c r="L610" i="6"/>
  <c r="I610" i="6" s="1"/>
  <c r="L609" i="6"/>
  <c r="I609" i="6" s="1"/>
  <c r="L608" i="6"/>
  <c r="I608" i="6" s="1"/>
  <c r="L607" i="6"/>
  <c r="I607" i="6" s="1"/>
  <c r="L606" i="6"/>
  <c r="I606" i="6" s="1"/>
  <c r="L605" i="6"/>
  <c r="I605" i="6" s="1"/>
  <c r="L604" i="6"/>
  <c r="I604" i="6" s="1"/>
  <c r="L603" i="6"/>
  <c r="I603" i="6" s="1"/>
  <c r="L602" i="6"/>
  <c r="I602" i="6" s="1"/>
  <c r="L601" i="6"/>
  <c r="I601" i="6" s="1"/>
  <c r="L600" i="6"/>
  <c r="I600" i="6" s="1"/>
  <c r="L599" i="6"/>
  <c r="I599" i="6" s="1"/>
  <c r="L598" i="6"/>
  <c r="I598" i="6" s="1"/>
  <c r="L597" i="6"/>
  <c r="I597" i="6" s="1"/>
  <c r="L596" i="6"/>
  <c r="I596" i="6" s="1"/>
  <c r="L595" i="6"/>
  <c r="I595" i="6" s="1"/>
  <c r="L594" i="6"/>
  <c r="I594" i="6" s="1"/>
  <c r="L593" i="6"/>
  <c r="I593" i="6" s="1"/>
  <c r="L592" i="6"/>
  <c r="I592" i="6" s="1"/>
  <c r="L591" i="6"/>
  <c r="I591" i="6" s="1"/>
  <c r="L590" i="6"/>
  <c r="I590" i="6" s="1"/>
  <c r="L589" i="6"/>
  <c r="I589" i="6" s="1"/>
  <c r="L588" i="6"/>
  <c r="I588" i="6" s="1"/>
  <c r="L587" i="6"/>
  <c r="I587" i="6" s="1"/>
  <c r="L586" i="6"/>
  <c r="I586" i="6" s="1"/>
  <c r="L585" i="6"/>
  <c r="I585" i="6" s="1"/>
  <c r="L584" i="6"/>
  <c r="I584" i="6" s="1"/>
  <c r="L583" i="6"/>
  <c r="I583" i="6" s="1"/>
  <c r="L582" i="6"/>
  <c r="I582" i="6" s="1"/>
  <c r="L581" i="6"/>
  <c r="I581" i="6" s="1"/>
  <c r="L580" i="6"/>
  <c r="I580" i="6" s="1"/>
  <c r="L579" i="6"/>
  <c r="I579" i="6" s="1"/>
  <c r="L578" i="6"/>
  <c r="I578" i="6" s="1"/>
  <c r="L577" i="6"/>
  <c r="I577" i="6" s="1"/>
  <c r="L576" i="6"/>
  <c r="I576" i="6" s="1"/>
  <c r="L575" i="6"/>
  <c r="I575" i="6" s="1"/>
  <c r="L574" i="6"/>
  <c r="I574" i="6" s="1"/>
  <c r="L573" i="6"/>
  <c r="I573" i="6" s="1"/>
  <c r="L572" i="6"/>
  <c r="I572" i="6" s="1"/>
  <c r="L571" i="6"/>
  <c r="I571" i="6" s="1"/>
  <c r="L570" i="6"/>
  <c r="I570" i="6" s="1"/>
  <c r="L569" i="6"/>
  <c r="I569" i="6" s="1"/>
  <c r="L568" i="6"/>
  <c r="I568" i="6" s="1"/>
  <c r="L567" i="6"/>
  <c r="I567" i="6" s="1"/>
  <c r="L566" i="6"/>
  <c r="I566" i="6" s="1"/>
  <c r="L565" i="6"/>
  <c r="I565" i="6" s="1"/>
  <c r="L564" i="6"/>
  <c r="I564" i="6" s="1"/>
  <c r="L563" i="6"/>
  <c r="I563" i="6" s="1"/>
  <c r="L562" i="6"/>
  <c r="I562" i="6" s="1"/>
  <c r="L561" i="6"/>
  <c r="I561" i="6" s="1"/>
  <c r="L560" i="6"/>
  <c r="I560" i="6" s="1"/>
  <c r="L559" i="6"/>
  <c r="I559" i="6" s="1"/>
  <c r="L558" i="6"/>
  <c r="I558" i="6" s="1"/>
  <c r="L557" i="6"/>
  <c r="I557" i="6" s="1"/>
  <c r="L556" i="6"/>
  <c r="I556" i="6" s="1"/>
  <c r="L555" i="6"/>
  <c r="I555" i="6" s="1"/>
  <c r="L554" i="6"/>
  <c r="I554" i="6" s="1"/>
  <c r="L553" i="6"/>
  <c r="I553" i="6" s="1"/>
  <c r="L552" i="6"/>
  <c r="I552" i="6" s="1"/>
  <c r="L551" i="6"/>
  <c r="I551" i="6" s="1"/>
  <c r="L550" i="6"/>
  <c r="I550" i="6" s="1"/>
  <c r="L549" i="6"/>
  <c r="I549" i="6" s="1"/>
  <c r="L548" i="6"/>
  <c r="I548" i="6" s="1"/>
  <c r="L547" i="6"/>
  <c r="I547" i="6" s="1"/>
  <c r="L546" i="6"/>
  <c r="I546" i="6" s="1"/>
  <c r="L544" i="6"/>
  <c r="I544" i="6" s="1"/>
  <c r="L543" i="6"/>
  <c r="I543" i="6" s="1"/>
  <c r="L542" i="6"/>
  <c r="I542" i="6" s="1"/>
  <c r="L541" i="6"/>
  <c r="I541" i="6" s="1"/>
  <c r="L540" i="6"/>
  <c r="I540" i="6" s="1"/>
  <c r="L539" i="6"/>
  <c r="I539" i="6" s="1"/>
  <c r="L538" i="6"/>
  <c r="I538" i="6" s="1"/>
  <c r="L537" i="6"/>
  <c r="I537" i="6" s="1"/>
  <c r="L536" i="6"/>
  <c r="I536" i="6" s="1"/>
  <c r="L535" i="6"/>
  <c r="I535" i="6" s="1"/>
  <c r="L534" i="6"/>
  <c r="I534" i="6" s="1"/>
  <c r="L533" i="6"/>
  <c r="I533" i="6" s="1"/>
  <c r="L532" i="6"/>
  <c r="I532" i="6" s="1"/>
  <c r="L531" i="6"/>
  <c r="I531" i="6" s="1"/>
  <c r="L530" i="6"/>
  <c r="I530" i="6" s="1"/>
  <c r="L529" i="6"/>
  <c r="I529" i="6" s="1"/>
  <c r="L528" i="6"/>
  <c r="I528" i="6" s="1"/>
  <c r="L527" i="6"/>
  <c r="I527" i="6" s="1"/>
  <c r="L526" i="6"/>
  <c r="I526" i="6" s="1"/>
  <c r="L525" i="6"/>
  <c r="I525" i="6" s="1"/>
  <c r="L524" i="6"/>
  <c r="I524" i="6" s="1"/>
  <c r="L523" i="6"/>
  <c r="I523" i="6" s="1"/>
  <c r="L522" i="6"/>
  <c r="I522" i="6" s="1"/>
  <c r="L521" i="6"/>
  <c r="I521" i="6" s="1"/>
  <c r="L520" i="6"/>
  <c r="I520" i="6" s="1"/>
  <c r="L519" i="6"/>
  <c r="I519" i="6" s="1"/>
  <c r="L518" i="6"/>
  <c r="I518" i="6" s="1"/>
  <c r="L517" i="6"/>
  <c r="I517" i="6" s="1"/>
  <c r="L516" i="6"/>
  <c r="I516" i="6" s="1"/>
  <c r="L515" i="6"/>
  <c r="I515" i="6" s="1"/>
  <c r="L514" i="6"/>
  <c r="I514" i="6" s="1"/>
  <c r="L513" i="6"/>
  <c r="I513" i="6" s="1"/>
  <c r="L512" i="6"/>
  <c r="I512" i="6" s="1"/>
  <c r="L511" i="6"/>
  <c r="I511" i="6" s="1"/>
  <c r="L510" i="6"/>
  <c r="I510" i="6" s="1"/>
  <c r="L509" i="6"/>
  <c r="I509" i="6" s="1"/>
  <c r="L508" i="6"/>
  <c r="I508" i="6" s="1"/>
  <c r="L507" i="6"/>
  <c r="I507" i="6" s="1"/>
  <c r="L506" i="6"/>
  <c r="I506" i="6" s="1"/>
  <c r="L505" i="6"/>
  <c r="I505" i="6" s="1"/>
  <c r="L504" i="6"/>
  <c r="I504" i="6" s="1"/>
  <c r="L503" i="6"/>
  <c r="I503" i="6" s="1"/>
  <c r="L502" i="6"/>
  <c r="I502" i="6" s="1"/>
  <c r="L501" i="6"/>
  <c r="I501" i="6" s="1"/>
  <c r="L500" i="6"/>
  <c r="I500" i="6" s="1"/>
  <c r="L499" i="6"/>
  <c r="I499" i="6" s="1"/>
  <c r="L498" i="6"/>
  <c r="I498" i="6" s="1"/>
  <c r="L497" i="6"/>
  <c r="I497" i="6" s="1"/>
  <c r="L496" i="6"/>
  <c r="I496" i="6" s="1"/>
  <c r="L495" i="6"/>
  <c r="I495" i="6" s="1"/>
  <c r="L494" i="6"/>
  <c r="I494" i="6" s="1"/>
  <c r="L493" i="6"/>
  <c r="I493" i="6" s="1"/>
  <c r="L492" i="6"/>
  <c r="I492" i="6" s="1"/>
  <c r="L491" i="6"/>
  <c r="I491" i="6" s="1"/>
  <c r="L490" i="6"/>
  <c r="I490" i="6" s="1"/>
  <c r="L489" i="6"/>
  <c r="I489" i="6" s="1"/>
  <c r="L488" i="6"/>
  <c r="I488" i="6" s="1"/>
  <c r="L487" i="6"/>
  <c r="I487" i="6" s="1"/>
  <c r="L486" i="6"/>
  <c r="I486" i="6" s="1"/>
  <c r="L485" i="6"/>
  <c r="I485" i="6" s="1"/>
  <c r="L484" i="6"/>
  <c r="I484" i="6" s="1"/>
  <c r="L483" i="6"/>
  <c r="I483" i="6" s="1"/>
  <c r="L482" i="6"/>
  <c r="I482" i="6" s="1"/>
  <c r="L481" i="6"/>
  <c r="I481" i="6" s="1"/>
  <c r="L480" i="6"/>
  <c r="I480" i="6" s="1"/>
  <c r="L479" i="6"/>
  <c r="I479" i="6" s="1"/>
  <c r="L478" i="6"/>
  <c r="I478" i="6" s="1"/>
  <c r="L477" i="6"/>
  <c r="I477" i="6" s="1"/>
  <c r="L476" i="6"/>
  <c r="I476" i="6" s="1"/>
  <c r="L475" i="6"/>
  <c r="I475" i="6" s="1"/>
  <c r="L474" i="6"/>
  <c r="I474" i="6" s="1"/>
  <c r="L473" i="6"/>
  <c r="I473" i="6" s="1"/>
  <c r="L472" i="6"/>
  <c r="I472" i="6" s="1"/>
  <c r="L471" i="6"/>
  <c r="I471" i="6" s="1"/>
  <c r="L470" i="6"/>
  <c r="I470" i="6" s="1"/>
  <c r="L469" i="6"/>
  <c r="I469" i="6" s="1"/>
  <c r="L468" i="6"/>
  <c r="I468" i="6" s="1"/>
  <c r="L467" i="6"/>
  <c r="I467" i="6" s="1"/>
  <c r="L466" i="6"/>
  <c r="I466" i="6" s="1"/>
  <c r="L465" i="6"/>
  <c r="I465" i="6" s="1"/>
  <c r="L464" i="6"/>
  <c r="I464" i="6" s="1"/>
  <c r="L463" i="6"/>
  <c r="I463" i="6" s="1"/>
  <c r="L462" i="6"/>
  <c r="I462" i="6" s="1"/>
  <c r="L461" i="6"/>
  <c r="I461" i="6" s="1"/>
  <c r="L460" i="6"/>
  <c r="I460" i="6" s="1"/>
  <c r="L459" i="6"/>
  <c r="I459" i="6" s="1"/>
  <c r="L458" i="6"/>
  <c r="I458" i="6" s="1"/>
  <c r="L457" i="6"/>
  <c r="I457" i="6" s="1"/>
  <c r="L456" i="6"/>
  <c r="I456" i="6" s="1"/>
  <c r="L455" i="6"/>
  <c r="I455" i="6" s="1"/>
  <c r="L454" i="6"/>
  <c r="I454" i="6" s="1"/>
  <c r="L453" i="6"/>
  <c r="I453" i="6" s="1"/>
  <c r="L452" i="6"/>
  <c r="I452" i="6" s="1"/>
  <c r="L451" i="6"/>
  <c r="I451" i="6" s="1"/>
  <c r="L450" i="6"/>
  <c r="I450" i="6" s="1"/>
  <c r="L449" i="6"/>
  <c r="I449" i="6" s="1"/>
  <c r="L448" i="6"/>
  <c r="I448" i="6" s="1"/>
  <c r="L447" i="6"/>
  <c r="I447" i="6" s="1"/>
  <c r="L446" i="6"/>
  <c r="I446" i="6" s="1"/>
  <c r="L445" i="6"/>
  <c r="I445" i="6" s="1"/>
  <c r="L444" i="6"/>
  <c r="I444" i="6" s="1"/>
  <c r="L443" i="6"/>
  <c r="I443" i="6" s="1"/>
  <c r="L442" i="6"/>
  <c r="I442" i="6" s="1"/>
  <c r="L441" i="6"/>
  <c r="I441" i="6" s="1"/>
  <c r="L440" i="6"/>
  <c r="L439" i="6"/>
  <c r="I439" i="6" s="1"/>
  <c r="L438" i="6"/>
  <c r="I438" i="6" s="1"/>
  <c r="L437" i="6"/>
  <c r="I437" i="6" s="1"/>
  <c r="L436" i="6"/>
  <c r="I436" i="6" s="1"/>
  <c r="L435" i="6"/>
  <c r="I435" i="6" s="1"/>
  <c r="L434" i="6"/>
  <c r="I434" i="6" s="1"/>
  <c r="L433" i="6"/>
  <c r="I433" i="6" s="1"/>
  <c r="L432" i="6"/>
  <c r="I432" i="6" s="1"/>
  <c r="L431" i="6"/>
  <c r="I431" i="6" s="1"/>
  <c r="L430" i="6"/>
  <c r="I430" i="6" s="1"/>
  <c r="L429" i="6"/>
  <c r="I429" i="6" s="1"/>
  <c r="L428" i="6"/>
  <c r="I428" i="6" s="1"/>
  <c r="L427" i="6"/>
  <c r="I427" i="6" s="1"/>
  <c r="L426" i="6"/>
  <c r="I426" i="6" s="1"/>
  <c r="L425" i="6"/>
  <c r="I425" i="6" s="1"/>
  <c r="L424" i="6"/>
  <c r="I424" i="6" s="1"/>
  <c r="L423" i="6"/>
  <c r="I423" i="6" s="1"/>
  <c r="L422" i="6"/>
  <c r="I422" i="6" s="1"/>
  <c r="L421" i="6"/>
  <c r="I421" i="6" s="1"/>
  <c r="L420" i="6"/>
  <c r="I420" i="6" s="1"/>
  <c r="L419" i="6"/>
  <c r="I419" i="6" s="1"/>
  <c r="L418" i="6"/>
  <c r="I418" i="6" s="1"/>
  <c r="L417" i="6"/>
  <c r="I417" i="6" s="1"/>
  <c r="L416" i="6"/>
  <c r="I416" i="6" s="1"/>
  <c r="L415" i="6"/>
  <c r="I415" i="6" s="1"/>
  <c r="L414" i="6"/>
  <c r="I414" i="6" s="1"/>
  <c r="L413" i="6"/>
  <c r="I413" i="6" s="1"/>
  <c r="L412" i="6"/>
  <c r="I412" i="6" s="1"/>
  <c r="L411" i="6"/>
  <c r="I411" i="6" s="1"/>
  <c r="L410" i="6"/>
  <c r="I410" i="6" s="1"/>
  <c r="L409" i="6"/>
  <c r="I409" i="6" s="1"/>
  <c r="L408" i="6"/>
  <c r="I408" i="6" s="1"/>
  <c r="L407" i="6"/>
  <c r="I407" i="6" s="1"/>
  <c r="L406" i="6"/>
  <c r="I406" i="6" s="1"/>
  <c r="L405" i="6"/>
  <c r="I405" i="6" s="1"/>
  <c r="L404" i="6"/>
  <c r="I404" i="6" s="1"/>
  <c r="L403" i="6"/>
  <c r="I403" i="6" s="1"/>
  <c r="L402" i="6"/>
  <c r="I402" i="6" s="1"/>
  <c r="L401" i="6"/>
  <c r="I401" i="6" s="1"/>
  <c r="L400" i="6"/>
  <c r="I400" i="6" s="1"/>
  <c r="L399" i="6"/>
  <c r="I399" i="6" s="1"/>
  <c r="L398" i="6"/>
  <c r="I398" i="6" s="1"/>
  <c r="L397" i="6"/>
  <c r="I397" i="6" s="1"/>
  <c r="L396" i="6"/>
  <c r="I396" i="6" s="1"/>
  <c r="L395" i="6"/>
  <c r="I395" i="6" s="1"/>
  <c r="L394" i="6"/>
  <c r="I394" i="6" s="1"/>
  <c r="L393" i="6"/>
  <c r="I393" i="6" s="1"/>
  <c r="L392" i="6"/>
  <c r="I392" i="6" s="1"/>
  <c r="L391" i="6"/>
  <c r="I391" i="6" s="1"/>
  <c r="L390" i="6"/>
  <c r="I390" i="6" s="1"/>
  <c r="L389" i="6"/>
  <c r="I389" i="6" s="1"/>
  <c r="L388" i="6"/>
  <c r="I388" i="6" s="1"/>
  <c r="L387" i="6"/>
  <c r="I387" i="6" s="1"/>
  <c r="L386" i="6"/>
  <c r="I386" i="6" s="1"/>
  <c r="L385" i="6"/>
  <c r="I385" i="6" s="1"/>
  <c r="L384" i="6"/>
  <c r="I384" i="6" s="1"/>
  <c r="L383" i="6"/>
  <c r="I383" i="6" s="1"/>
  <c r="L382" i="6"/>
  <c r="I382" i="6" s="1"/>
  <c r="L381" i="6"/>
  <c r="I381" i="6" s="1"/>
  <c r="L380" i="6"/>
  <c r="I380" i="6" s="1"/>
  <c r="L379" i="6"/>
  <c r="I379" i="6" s="1"/>
  <c r="L378" i="6"/>
  <c r="I378" i="6" s="1"/>
  <c r="L377" i="6"/>
  <c r="I377" i="6" s="1"/>
  <c r="L376" i="6"/>
  <c r="I376" i="6" s="1"/>
  <c r="L375" i="6"/>
  <c r="I375" i="6" s="1"/>
  <c r="L374" i="6"/>
  <c r="I374" i="6" s="1"/>
  <c r="L373" i="6"/>
  <c r="I373" i="6" s="1"/>
  <c r="L372" i="6"/>
  <c r="I372" i="6" s="1"/>
  <c r="L371" i="6"/>
  <c r="I371" i="6" s="1"/>
  <c r="L370" i="6"/>
  <c r="I370" i="6" s="1"/>
  <c r="L369" i="6"/>
  <c r="I369" i="6" s="1"/>
  <c r="L368" i="6"/>
  <c r="I368" i="6" s="1"/>
  <c r="L367" i="6"/>
  <c r="I367" i="6" s="1"/>
  <c r="L366" i="6"/>
  <c r="I366" i="6" s="1"/>
  <c r="L365" i="6"/>
  <c r="I365" i="6" s="1"/>
  <c r="L364" i="6"/>
  <c r="I364" i="6" s="1"/>
  <c r="L363" i="6"/>
  <c r="I363" i="6" s="1"/>
  <c r="L362" i="6"/>
  <c r="I362" i="6" s="1"/>
  <c r="L361" i="6"/>
  <c r="I361" i="6" s="1"/>
  <c r="L360" i="6"/>
  <c r="I360" i="6" s="1"/>
  <c r="L359" i="6"/>
  <c r="I359" i="6" s="1"/>
  <c r="L358" i="6"/>
  <c r="I358" i="6" s="1"/>
  <c r="L357" i="6"/>
  <c r="I357" i="6" s="1"/>
  <c r="L356" i="6"/>
  <c r="I356" i="6" s="1"/>
  <c r="L355" i="6"/>
  <c r="I355" i="6" s="1"/>
  <c r="L354" i="6"/>
  <c r="I354" i="6" s="1"/>
  <c r="L353" i="6"/>
  <c r="I353" i="6" s="1"/>
  <c r="L352" i="6"/>
  <c r="I352" i="6" s="1"/>
  <c r="L351" i="6"/>
  <c r="I351" i="6" s="1"/>
  <c r="L350" i="6"/>
  <c r="I350" i="6" s="1"/>
  <c r="L349" i="6"/>
  <c r="I349" i="6" s="1"/>
  <c r="L348" i="6"/>
  <c r="I348" i="6" s="1"/>
  <c r="L347" i="6"/>
  <c r="I347" i="6" s="1"/>
  <c r="L346" i="6"/>
  <c r="I346" i="6" s="1"/>
  <c r="L345" i="6"/>
  <c r="I345" i="6" s="1"/>
  <c r="L344" i="6"/>
  <c r="I344" i="6" s="1"/>
  <c r="L343" i="6"/>
  <c r="I343" i="6" s="1"/>
  <c r="L342" i="6"/>
  <c r="I342" i="6" s="1"/>
  <c r="L341" i="6"/>
  <c r="I341" i="6" s="1"/>
  <c r="L340" i="6"/>
  <c r="I340" i="6" s="1"/>
  <c r="L339" i="6"/>
  <c r="I339" i="6" s="1"/>
  <c r="L338" i="6"/>
  <c r="I338" i="6" s="1"/>
  <c r="L337" i="6"/>
  <c r="I337" i="6" s="1"/>
  <c r="L336" i="6"/>
  <c r="I336" i="6" s="1"/>
  <c r="L335" i="6"/>
  <c r="I335" i="6" s="1"/>
  <c r="L334" i="6"/>
  <c r="I334" i="6" s="1"/>
  <c r="L333" i="6"/>
  <c r="I333" i="6" s="1"/>
  <c r="L332" i="6"/>
  <c r="I332" i="6" s="1"/>
  <c r="L331" i="6"/>
  <c r="I331" i="6" s="1"/>
  <c r="L330" i="6"/>
  <c r="I330" i="6" s="1"/>
  <c r="L329" i="6"/>
  <c r="I329" i="6" s="1"/>
  <c r="L328" i="6"/>
  <c r="I328" i="6" s="1"/>
  <c r="L327" i="6"/>
  <c r="I327" i="6" s="1"/>
  <c r="L326" i="6"/>
  <c r="I326" i="6" s="1"/>
  <c r="L325" i="6"/>
  <c r="I325" i="6" s="1"/>
  <c r="L324" i="6"/>
  <c r="I324" i="6" s="1"/>
  <c r="L323" i="6"/>
  <c r="I323" i="6" s="1"/>
  <c r="L322" i="6"/>
  <c r="I322" i="6" s="1"/>
  <c r="L321" i="6"/>
  <c r="I321" i="6" s="1"/>
  <c r="L320" i="6"/>
  <c r="I320" i="6" s="1"/>
  <c r="L319" i="6"/>
  <c r="I319" i="6" s="1"/>
  <c r="L318" i="6"/>
  <c r="I318" i="6" s="1"/>
  <c r="L317" i="6"/>
  <c r="I317" i="6" s="1"/>
  <c r="L316" i="6"/>
  <c r="I316" i="6" s="1"/>
  <c r="L315" i="6"/>
  <c r="I315" i="6" s="1"/>
  <c r="L314" i="6"/>
  <c r="I314" i="6" s="1"/>
  <c r="L313" i="6"/>
  <c r="I313" i="6" s="1"/>
  <c r="L312" i="6"/>
  <c r="I312" i="6" s="1"/>
  <c r="L311" i="6"/>
  <c r="I311" i="6" s="1"/>
  <c r="L310" i="6"/>
  <c r="I310" i="6" s="1"/>
  <c r="L309" i="6"/>
  <c r="I309" i="6" s="1"/>
  <c r="L308" i="6"/>
  <c r="I308" i="6" s="1"/>
  <c r="L307" i="6"/>
  <c r="I307" i="6" s="1"/>
  <c r="L306" i="6"/>
  <c r="I306" i="6" s="1"/>
  <c r="L305" i="6"/>
  <c r="I305" i="6" s="1"/>
  <c r="L304" i="6"/>
  <c r="I304" i="6" s="1"/>
  <c r="L303" i="6"/>
  <c r="I303" i="6" s="1"/>
  <c r="L302" i="6"/>
  <c r="I302" i="6" s="1"/>
  <c r="L301" i="6"/>
  <c r="I301" i="6" s="1"/>
  <c r="L300" i="6"/>
  <c r="I300" i="6" s="1"/>
  <c r="L299" i="6"/>
  <c r="I299" i="6" s="1"/>
  <c r="L298" i="6"/>
  <c r="I298" i="6" s="1"/>
  <c r="L297" i="6"/>
  <c r="I297" i="6" s="1"/>
  <c r="L296" i="6"/>
  <c r="I296" i="6" s="1"/>
  <c r="L295" i="6"/>
  <c r="I295" i="6" s="1"/>
  <c r="L294" i="6"/>
  <c r="I294" i="6" s="1"/>
  <c r="L293" i="6"/>
  <c r="I293" i="6" s="1"/>
  <c r="L292" i="6"/>
  <c r="I292" i="6" s="1"/>
  <c r="L291" i="6"/>
  <c r="I291" i="6" s="1"/>
  <c r="L290" i="6"/>
  <c r="I290" i="6" s="1"/>
  <c r="L289" i="6"/>
  <c r="I289" i="6" s="1"/>
  <c r="L288" i="6"/>
  <c r="I288" i="6" s="1"/>
  <c r="L287" i="6"/>
  <c r="I287" i="6" s="1"/>
  <c r="L286" i="6"/>
  <c r="I286" i="6" s="1"/>
  <c r="L285" i="6"/>
  <c r="I285" i="6" s="1"/>
  <c r="L284" i="6"/>
  <c r="I284" i="6" s="1"/>
  <c r="L283" i="6"/>
  <c r="I283" i="6" s="1"/>
  <c r="L282" i="6"/>
  <c r="I282" i="6" s="1"/>
  <c r="L281" i="6"/>
  <c r="I281" i="6" s="1"/>
  <c r="L280" i="6"/>
  <c r="I280" i="6" s="1"/>
  <c r="L279" i="6"/>
  <c r="I279" i="6" s="1"/>
  <c r="L278" i="6"/>
  <c r="I278" i="6" s="1"/>
  <c r="L277" i="6"/>
  <c r="I277" i="6" s="1"/>
  <c r="L276" i="6"/>
  <c r="I276" i="6" s="1"/>
  <c r="L275" i="6"/>
  <c r="I275" i="6" s="1"/>
  <c r="L274" i="6"/>
  <c r="I274" i="6" s="1"/>
  <c r="L273" i="6"/>
  <c r="I273" i="6" s="1"/>
  <c r="L272" i="6"/>
  <c r="I272" i="6" s="1"/>
  <c r="L271" i="6"/>
  <c r="I271" i="6" s="1"/>
  <c r="L270" i="6"/>
  <c r="I270" i="6" s="1"/>
  <c r="L269" i="6"/>
  <c r="I269" i="6" s="1"/>
  <c r="L268" i="6"/>
  <c r="I268" i="6" s="1"/>
  <c r="L267" i="6"/>
  <c r="I267" i="6" s="1"/>
  <c r="L266" i="6"/>
  <c r="I266" i="6" s="1"/>
  <c r="L265" i="6"/>
  <c r="I265" i="6" s="1"/>
  <c r="L264" i="6"/>
  <c r="I264" i="6" s="1"/>
  <c r="L263" i="6"/>
  <c r="I263" i="6" s="1"/>
  <c r="L262" i="6"/>
  <c r="I262" i="6" s="1"/>
  <c r="L261" i="6"/>
  <c r="I261" i="6" s="1"/>
  <c r="L260" i="6"/>
  <c r="I260" i="6" s="1"/>
  <c r="L259" i="6"/>
  <c r="I259" i="6" s="1"/>
  <c r="L258" i="6"/>
  <c r="I258" i="6" s="1"/>
  <c r="L257" i="6"/>
  <c r="I257" i="6" s="1"/>
  <c r="L256" i="6"/>
  <c r="I256" i="6" s="1"/>
  <c r="L255" i="6"/>
  <c r="I255" i="6" s="1"/>
  <c r="L254" i="6"/>
  <c r="I254" i="6" s="1"/>
  <c r="L253" i="6"/>
  <c r="I253" i="6" s="1"/>
  <c r="L252" i="6"/>
  <c r="I252" i="6" s="1"/>
  <c r="L251" i="6"/>
  <c r="I251" i="6" s="1"/>
  <c r="L250" i="6"/>
  <c r="I250" i="6" s="1"/>
  <c r="L249" i="6"/>
  <c r="I249" i="6" s="1"/>
  <c r="L248" i="6"/>
  <c r="I248" i="6" s="1"/>
  <c r="L247" i="6"/>
  <c r="I247" i="6" s="1"/>
  <c r="L246" i="6"/>
  <c r="I246" i="6" s="1"/>
  <c r="L245" i="6"/>
  <c r="I245" i="6" s="1"/>
  <c r="L244" i="6"/>
  <c r="I244" i="6" s="1"/>
  <c r="L243" i="6"/>
  <c r="I243" i="6" s="1"/>
  <c r="L242" i="6"/>
  <c r="I242" i="6" s="1"/>
  <c r="L241" i="6"/>
  <c r="I241" i="6" s="1"/>
  <c r="L240" i="6"/>
  <c r="I240" i="6" s="1"/>
  <c r="L239" i="6"/>
  <c r="I239" i="6" s="1"/>
  <c r="L238" i="6"/>
  <c r="I238" i="6" s="1"/>
  <c r="L237" i="6"/>
  <c r="I237" i="6" s="1"/>
  <c r="L236" i="6"/>
  <c r="I236" i="6" s="1"/>
  <c r="L235" i="6"/>
  <c r="I235" i="6" s="1"/>
  <c r="L234" i="6"/>
  <c r="I234" i="6" s="1"/>
  <c r="L233" i="6"/>
  <c r="I233" i="6" s="1"/>
  <c r="L232" i="6"/>
  <c r="I232" i="6" s="1"/>
  <c r="L231" i="6"/>
  <c r="I231" i="6" s="1"/>
  <c r="L230" i="6"/>
  <c r="I230" i="6" s="1"/>
  <c r="L229" i="6"/>
  <c r="I229" i="6" s="1"/>
  <c r="L228" i="6"/>
  <c r="I228" i="6" s="1"/>
  <c r="L227" i="6"/>
  <c r="I227" i="6" s="1"/>
  <c r="L226" i="6"/>
  <c r="I226" i="6" s="1"/>
  <c r="L225" i="6"/>
  <c r="I225" i="6" s="1"/>
  <c r="L224" i="6"/>
  <c r="I224" i="6" s="1"/>
  <c r="L223" i="6"/>
  <c r="I223" i="6" s="1"/>
  <c r="L222" i="6"/>
  <c r="I222" i="6" s="1"/>
  <c r="L221" i="6"/>
  <c r="I221" i="6" s="1"/>
  <c r="L220" i="6"/>
  <c r="I220" i="6" s="1"/>
  <c r="L219" i="6"/>
  <c r="I219" i="6" s="1"/>
  <c r="L218" i="6"/>
  <c r="I218" i="6" s="1"/>
  <c r="L217" i="6"/>
  <c r="I217" i="6" s="1"/>
  <c r="L216" i="6"/>
  <c r="I216" i="6" s="1"/>
  <c r="L215" i="6"/>
  <c r="I215" i="6" s="1"/>
  <c r="L214" i="6"/>
  <c r="I214" i="6" s="1"/>
  <c r="L213" i="6"/>
  <c r="I213" i="6" s="1"/>
  <c r="L212" i="6"/>
  <c r="I212" i="6" s="1"/>
  <c r="L211" i="6"/>
  <c r="I211" i="6" s="1"/>
  <c r="L210" i="6"/>
  <c r="I210" i="6" s="1"/>
  <c r="L209" i="6"/>
  <c r="I209" i="6" s="1"/>
  <c r="L208" i="6"/>
  <c r="I208" i="6" s="1"/>
  <c r="L207" i="6"/>
  <c r="I207" i="6" s="1"/>
  <c r="L206" i="6"/>
  <c r="I206" i="6" s="1"/>
  <c r="L205" i="6"/>
  <c r="I205" i="6" s="1"/>
  <c r="L204" i="6"/>
  <c r="I204" i="6" s="1"/>
  <c r="L203" i="6"/>
  <c r="I203" i="6" s="1"/>
  <c r="L202" i="6"/>
  <c r="I202" i="6" s="1"/>
  <c r="L201" i="6"/>
  <c r="I201" i="6" s="1"/>
  <c r="L200" i="6"/>
  <c r="I200" i="6" s="1"/>
  <c r="L199" i="6"/>
  <c r="I199" i="6" s="1"/>
  <c r="L198" i="6"/>
  <c r="I198" i="6" s="1"/>
  <c r="L197" i="6"/>
  <c r="I197" i="6" s="1"/>
  <c r="L196" i="6"/>
  <c r="I196" i="6" s="1"/>
  <c r="L195" i="6"/>
  <c r="I195" i="6" s="1"/>
  <c r="L194" i="6"/>
  <c r="I194" i="6" s="1"/>
  <c r="L193" i="6"/>
  <c r="I193" i="6" s="1"/>
  <c r="L192" i="6"/>
  <c r="I192" i="6" s="1"/>
  <c r="L191" i="6"/>
  <c r="I191" i="6" s="1"/>
  <c r="L190" i="6"/>
  <c r="I190" i="6" s="1"/>
  <c r="L189" i="6"/>
  <c r="I189" i="6" s="1"/>
  <c r="L188" i="6"/>
  <c r="I188" i="6" s="1"/>
  <c r="L187" i="6"/>
  <c r="I187" i="6" s="1"/>
  <c r="L186" i="6"/>
  <c r="I186" i="6" s="1"/>
  <c r="L185" i="6"/>
  <c r="I185" i="6" s="1"/>
  <c r="L184" i="6"/>
  <c r="L183" i="6"/>
  <c r="I183" i="6" s="1"/>
  <c r="L182" i="6"/>
  <c r="I182" i="6" s="1"/>
  <c r="L181" i="6"/>
  <c r="I181" i="6" s="1"/>
  <c r="L180" i="6"/>
  <c r="I180" i="6" s="1"/>
  <c r="L179" i="6"/>
  <c r="I179" i="6" s="1"/>
  <c r="L178" i="6"/>
  <c r="I178" i="6" s="1"/>
  <c r="L177" i="6"/>
  <c r="I177" i="6" s="1"/>
  <c r="L176" i="6"/>
  <c r="I176" i="6" s="1"/>
  <c r="L175" i="6"/>
  <c r="I175" i="6" s="1"/>
  <c r="L174" i="6"/>
  <c r="I174" i="6" s="1"/>
  <c r="L173" i="6"/>
  <c r="I173" i="6" s="1"/>
  <c r="L172" i="6"/>
  <c r="I172" i="6" s="1"/>
  <c r="L171" i="6"/>
  <c r="I171" i="6" s="1"/>
  <c r="L170" i="6"/>
  <c r="I170" i="6" s="1"/>
  <c r="L169" i="6"/>
  <c r="I169" i="6" s="1"/>
  <c r="L168" i="6"/>
  <c r="I168" i="6" s="1"/>
  <c r="L167" i="6"/>
  <c r="I167" i="6" s="1"/>
  <c r="L166" i="6"/>
  <c r="I166" i="6" s="1"/>
  <c r="L165" i="6"/>
  <c r="I165" i="6" s="1"/>
  <c r="L164" i="6"/>
  <c r="I164" i="6" s="1"/>
  <c r="L163" i="6"/>
  <c r="I163" i="6" s="1"/>
  <c r="L162" i="6"/>
  <c r="I162" i="6" s="1"/>
  <c r="L161" i="6"/>
  <c r="I161" i="6" s="1"/>
  <c r="L160" i="6"/>
  <c r="I160" i="6" s="1"/>
  <c r="L159" i="6"/>
  <c r="I159" i="6" s="1"/>
  <c r="L158" i="6"/>
  <c r="I158" i="6" s="1"/>
  <c r="L157" i="6"/>
  <c r="I157" i="6" s="1"/>
  <c r="L156" i="6"/>
  <c r="I156" i="6" s="1"/>
  <c r="L155" i="6"/>
  <c r="I155" i="6" s="1"/>
  <c r="L154" i="6"/>
  <c r="I154" i="6" s="1"/>
  <c r="L153" i="6"/>
  <c r="I153" i="6" s="1"/>
  <c r="L152" i="6"/>
  <c r="I152" i="6" s="1"/>
  <c r="L151" i="6"/>
  <c r="I151" i="6" s="1"/>
  <c r="L150" i="6"/>
  <c r="I150" i="6" s="1"/>
  <c r="L149" i="6"/>
  <c r="I149" i="6" s="1"/>
  <c r="L148" i="6"/>
  <c r="I148" i="6" s="1"/>
  <c r="L147" i="6"/>
  <c r="I147" i="6" s="1"/>
  <c r="L146" i="6"/>
  <c r="I146" i="6" s="1"/>
  <c r="L145" i="6"/>
  <c r="I145" i="6" s="1"/>
  <c r="L144" i="6"/>
  <c r="I144" i="6" s="1"/>
  <c r="L143" i="6"/>
  <c r="I143" i="6" s="1"/>
  <c r="L142" i="6"/>
  <c r="I142" i="6" s="1"/>
  <c r="L141" i="6"/>
  <c r="I141" i="6" s="1"/>
  <c r="L140" i="6"/>
  <c r="I140" i="6" s="1"/>
  <c r="L139" i="6"/>
  <c r="I139" i="6" s="1"/>
  <c r="L138" i="6"/>
  <c r="I138" i="6" s="1"/>
  <c r="L137" i="6"/>
  <c r="I137" i="6" s="1"/>
  <c r="L136" i="6"/>
  <c r="I136" i="6" s="1"/>
  <c r="L135" i="6"/>
  <c r="I135" i="6" s="1"/>
  <c r="L134" i="6"/>
  <c r="I134" i="6" s="1"/>
  <c r="L133" i="6"/>
  <c r="I133" i="6" s="1"/>
  <c r="L132" i="6"/>
  <c r="I132" i="6" s="1"/>
  <c r="L131" i="6"/>
  <c r="I131" i="6" s="1"/>
  <c r="L130" i="6"/>
  <c r="I130" i="6" s="1"/>
  <c r="L129" i="6"/>
  <c r="I129" i="6" s="1"/>
  <c r="L128" i="6"/>
  <c r="I128" i="6" s="1"/>
  <c r="L127" i="6"/>
  <c r="I127" i="6" s="1"/>
  <c r="L126" i="6"/>
  <c r="I126" i="6" s="1"/>
  <c r="L125" i="6"/>
  <c r="I125" i="6" s="1"/>
  <c r="L124" i="6"/>
  <c r="I124" i="6" s="1"/>
  <c r="L123" i="6"/>
  <c r="I123" i="6" s="1"/>
  <c r="L122" i="6"/>
  <c r="I122" i="6" s="1"/>
  <c r="L121" i="6"/>
  <c r="I121" i="6" s="1"/>
  <c r="L120" i="6"/>
  <c r="I120" i="6" s="1"/>
  <c r="L119" i="6"/>
  <c r="I119" i="6" s="1"/>
  <c r="L118" i="6"/>
  <c r="I118" i="6" s="1"/>
  <c r="L117" i="6"/>
  <c r="I117" i="6" s="1"/>
  <c r="L116" i="6"/>
  <c r="I116" i="6" s="1"/>
  <c r="L115" i="6"/>
  <c r="I115" i="6" s="1"/>
  <c r="L114" i="6"/>
  <c r="I114" i="6" s="1"/>
  <c r="L113" i="6"/>
  <c r="I113" i="6" s="1"/>
  <c r="L112" i="6"/>
  <c r="I112" i="6" s="1"/>
  <c r="L111" i="6"/>
  <c r="I111" i="6" s="1"/>
  <c r="L110" i="6"/>
  <c r="I110" i="6" s="1"/>
  <c r="L109" i="6"/>
  <c r="I109" i="6" s="1"/>
  <c r="L108" i="6"/>
  <c r="I108" i="6" s="1"/>
  <c r="L107" i="6"/>
  <c r="I107" i="6" s="1"/>
  <c r="L106" i="6"/>
  <c r="I106" i="6" s="1"/>
  <c r="L105" i="6"/>
  <c r="I105" i="6" s="1"/>
  <c r="L104" i="6"/>
  <c r="I104" i="6" s="1"/>
  <c r="L103" i="6"/>
  <c r="I103" i="6" s="1"/>
  <c r="L102" i="6"/>
  <c r="I102" i="6" s="1"/>
  <c r="L101" i="6"/>
  <c r="I101" i="6" s="1"/>
  <c r="L100" i="6"/>
  <c r="I100" i="6" s="1"/>
  <c r="L99" i="6"/>
  <c r="I99" i="6" s="1"/>
  <c r="L98" i="6"/>
  <c r="I98" i="6" s="1"/>
  <c r="L97" i="6"/>
  <c r="I97" i="6" s="1"/>
  <c r="L96" i="6"/>
  <c r="I96" i="6" s="1"/>
  <c r="L95" i="6"/>
  <c r="I95" i="6" s="1"/>
  <c r="L94" i="6"/>
  <c r="I94" i="6" s="1"/>
  <c r="L93" i="6"/>
  <c r="I93" i="6" s="1"/>
  <c r="L92" i="6"/>
  <c r="I92" i="6" s="1"/>
  <c r="L91" i="6"/>
  <c r="I91" i="6" s="1"/>
  <c r="L90" i="6"/>
  <c r="I90" i="6" s="1"/>
  <c r="L89" i="6"/>
  <c r="I89" i="6" s="1"/>
  <c r="L88" i="6"/>
  <c r="I88" i="6" s="1"/>
  <c r="L87" i="6"/>
  <c r="I87" i="6" s="1"/>
  <c r="L86" i="6"/>
  <c r="I86" i="6" s="1"/>
  <c r="L85" i="6"/>
  <c r="I85" i="6" s="1"/>
  <c r="L84" i="6"/>
  <c r="I84" i="6" s="1"/>
  <c r="L83" i="6"/>
  <c r="I83" i="6" s="1"/>
  <c r="L82" i="6"/>
  <c r="I82" i="6" s="1"/>
  <c r="L81" i="6"/>
  <c r="I81" i="6" s="1"/>
  <c r="L80" i="6"/>
  <c r="I80" i="6" s="1"/>
  <c r="L79" i="6"/>
  <c r="I79" i="6" s="1"/>
  <c r="L78" i="6"/>
  <c r="I78" i="6" s="1"/>
  <c r="L77" i="6"/>
  <c r="I77" i="6" s="1"/>
  <c r="L76" i="6"/>
  <c r="I76" i="6" s="1"/>
  <c r="L75" i="6"/>
  <c r="I75" i="6" s="1"/>
  <c r="L74" i="6"/>
  <c r="I74" i="6" s="1"/>
  <c r="L73" i="6"/>
  <c r="I73" i="6" s="1"/>
  <c r="L72" i="6"/>
  <c r="I72" i="6" s="1"/>
  <c r="L71" i="6"/>
  <c r="I71" i="6" s="1"/>
  <c r="L70" i="6"/>
  <c r="I70" i="6" s="1"/>
  <c r="L69" i="6"/>
  <c r="I69" i="6" s="1"/>
  <c r="L68" i="6"/>
  <c r="I68" i="6" s="1"/>
  <c r="L67" i="6"/>
  <c r="I67" i="6" s="1"/>
  <c r="L66" i="6"/>
  <c r="I66" i="6" s="1"/>
  <c r="L65" i="6"/>
  <c r="I65" i="6" s="1"/>
  <c r="L64" i="6"/>
  <c r="I64" i="6" s="1"/>
  <c r="L63" i="6"/>
  <c r="I63" i="6" s="1"/>
  <c r="L62" i="6"/>
  <c r="I62" i="6" s="1"/>
  <c r="L61" i="6"/>
  <c r="I61" i="6" s="1"/>
  <c r="L60" i="6"/>
  <c r="I60" i="6" s="1"/>
  <c r="L59" i="6"/>
  <c r="I59" i="6" s="1"/>
  <c r="L58" i="6"/>
  <c r="I58" i="6" s="1"/>
  <c r="L57" i="6"/>
  <c r="I57" i="6" s="1"/>
  <c r="L56" i="6"/>
  <c r="I56" i="6" s="1"/>
  <c r="L55" i="6"/>
  <c r="I55" i="6" s="1"/>
  <c r="L54" i="6"/>
  <c r="I54" i="6" s="1"/>
  <c r="L53" i="6"/>
  <c r="I53" i="6" s="1"/>
  <c r="L52" i="6"/>
  <c r="I52" i="6" s="1"/>
  <c r="L51" i="6"/>
  <c r="I51" i="6" s="1"/>
  <c r="L50" i="6"/>
  <c r="I50" i="6" s="1"/>
  <c r="L49" i="6"/>
  <c r="I49" i="6" s="1"/>
  <c r="L48" i="6"/>
  <c r="I48" i="6" s="1"/>
  <c r="L47" i="6"/>
  <c r="I47" i="6" s="1"/>
  <c r="L46" i="6"/>
  <c r="I46" i="6" s="1"/>
  <c r="L45" i="6"/>
  <c r="I45" i="6" s="1"/>
  <c r="L44" i="6"/>
  <c r="I44" i="6" s="1"/>
  <c r="L43" i="6"/>
  <c r="I43" i="6" s="1"/>
  <c r="L42" i="6"/>
  <c r="I42" i="6" s="1"/>
  <c r="L41" i="6"/>
  <c r="I41" i="6" s="1"/>
  <c r="L40" i="6"/>
  <c r="I40" i="6" s="1"/>
  <c r="L39" i="6"/>
  <c r="I39" i="6" s="1"/>
  <c r="L38" i="6"/>
  <c r="I38" i="6" s="1"/>
  <c r="L37" i="6"/>
  <c r="I37" i="6" s="1"/>
  <c r="L36" i="6"/>
  <c r="I36" i="6" s="1"/>
  <c r="L35" i="6"/>
  <c r="I35" i="6" s="1"/>
  <c r="L34" i="6"/>
  <c r="I34" i="6" s="1"/>
  <c r="L33" i="6"/>
  <c r="I33" i="6" s="1"/>
  <c r="L32" i="6"/>
  <c r="I32" i="6" s="1"/>
  <c r="L31" i="6"/>
  <c r="I31" i="6" s="1"/>
  <c r="L30" i="6"/>
  <c r="I30" i="6" s="1"/>
  <c r="L29" i="6"/>
  <c r="I29" i="6" s="1"/>
  <c r="L28" i="6"/>
  <c r="I28" i="6" s="1"/>
  <c r="L27" i="6"/>
  <c r="I27" i="6" s="1"/>
  <c r="L26" i="6"/>
  <c r="I26" i="6" s="1"/>
  <c r="L25" i="6"/>
  <c r="I25" i="6" s="1"/>
  <c r="L24" i="6"/>
  <c r="I24" i="6" s="1"/>
  <c r="L23" i="6"/>
  <c r="I23" i="6" s="1"/>
  <c r="L22" i="6"/>
  <c r="I22" i="6" s="1"/>
  <c r="L21" i="6"/>
  <c r="I21" i="6" s="1"/>
  <c r="L20" i="6"/>
  <c r="I20" i="6" s="1"/>
  <c r="L19" i="6"/>
  <c r="I19" i="6" s="1"/>
  <c r="L18" i="6"/>
  <c r="I18" i="6" s="1"/>
  <c r="L17" i="6"/>
  <c r="I17" i="6" s="1"/>
  <c r="L16" i="6"/>
  <c r="I16" i="6" s="1"/>
  <c r="L15" i="6"/>
  <c r="I15" i="6" s="1"/>
  <c r="L3" i="6"/>
  <c r="L5" i="6" s="1"/>
  <c r="A636" i="6" l="1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15" i="6"/>
  <c r="I12" i="6" l="1"/>
  <c r="I7" i="6" s="1" a="1"/>
  <c r="I7" i="6" s="1"/>
  <c r="N3" i="5"/>
  <c r="N5" i="5" s="1"/>
  <c r="G7" i="6" l="1" a="1"/>
  <c r="G7" i="6" s="1"/>
  <c r="H7" i="6" a="1"/>
  <c r="H7" i="6" s="1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K29" i="5" l="1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K334" i="5"/>
  <c r="K335" i="5"/>
  <c r="K336" i="5"/>
  <c r="K337" i="5"/>
  <c r="K338" i="5"/>
  <c r="K339" i="5"/>
  <c r="K340" i="5"/>
  <c r="K341" i="5"/>
  <c r="K342" i="5"/>
  <c r="K343" i="5"/>
  <c r="K344" i="5"/>
  <c r="K345" i="5"/>
  <c r="K346" i="5"/>
  <c r="K347" i="5"/>
  <c r="K348" i="5"/>
  <c r="K349" i="5"/>
  <c r="K350" i="5"/>
  <c r="K351" i="5"/>
  <c r="K352" i="5"/>
  <c r="K353" i="5"/>
  <c r="K354" i="5"/>
  <c r="K355" i="5"/>
  <c r="K356" i="5"/>
  <c r="K357" i="5"/>
  <c r="K358" i="5"/>
  <c r="K359" i="5"/>
  <c r="K360" i="5"/>
  <c r="K361" i="5"/>
  <c r="K362" i="5"/>
  <c r="K363" i="5"/>
  <c r="K364" i="5"/>
  <c r="K365" i="5"/>
  <c r="K366" i="5"/>
  <c r="K367" i="5"/>
  <c r="K368" i="5"/>
  <c r="K369" i="5"/>
  <c r="K370" i="5"/>
  <c r="K371" i="5"/>
  <c r="K372" i="5"/>
  <c r="K373" i="5"/>
  <c r="K374" i="5"/>
  <c r="K375" i="5"/>
  <c r="K376" i="5"/>
  <c r="K377" i="5"/>
  <c r="K378" i="5"/>
  <c r="K379" i="5"/>
  <c r="K380" i="5"/>
  <c r="K381" i="5"/>
  <c r="K382" i="5"/>
  <c r="K383" i="5"/>
  <c r="K384" i="5"/>
  <c r="K385" i="5"/>
  <c r="K386" i="5"/>
  <c r="K387" i="5"/>
  <c r="K388" i="5"/>
  <c r="K389" i="5"/>
  <c r="K390" i="5"/>
  <c r="K391" i="5"/>
  <c r="K392" i="5"/>
  <c r="K393" i="5"/>
  <c r="K394" i="5"/>
  <c r="K395" i="5"/>
  <c r="K396" i="5"/>
  <c r="K397" i="5"/>
  <c r="K398" i="5"/>
  <c r="K399" i="5"/>
  <c r="K400" i="5"/>
  <c r="K401" i="5"/>
  <c r="K402" i="5"/>
  <c r="K403" i="5"/>
  <c r="K404" i="5"/>
  <c r="K405" i="5"/>
  <c r="K406" i="5"/>
  <c r="K407" i="5"/>
  <c r="K408" i="5"/>
  <c r="K409" i="5"/>
  <c r="K410" i="5"/>
  <c r="K411" i="5"/>
  <c r="K412" i="5"/>
  <c r="K413" i="5"/>
  <c r="K414" i="5"/>
  <c r="K415" i="5"/>
  <c r="K416" i="5"/>
  <c r="K417" i="5"/>
  <c r="K418" i="5"/>
  <c r="K419" i="5"/>
  <c r="K420" i="5"/>
  <c r="K421" i="5"/>
  <c r="K422" i="5"/>
  <c r="K423" i="5"/>
  <c r="K424" i="5"/>
  <c r="K425" i="5"/>
  <c r="K426" i="5"/>
  <c r="K427" i="5"/>
  <c r="K428" i="5"/>
  <c r="K429" i="5"/>
  <c r="K430" i="5"/>
  <c r="K431" i="5"/>
  <c r="K432" i="5"/>
  <c r="K433" i="5"/>
  <c r="K434" i="5"/>
  <c r="K435" i="5"/>
  <c r="K436" i="5"/>
  <c r="K437" i="5"/>
  <c r="K438" i="5"/>
  <c r="K439" i="5"/>
  <c r="K440" i="5"/>
  <c r="K441" i="5"/>
  <c r="K442" i="5"/>
  <c r="K443" i="5"/>
  <c r="K444" i="5"/>
  <c r="K445" i="5"/>
  <c r="K446" i="5"/>
  <c r="K447" i="5"/>
  <c r="K448" i="5"/>
  <c r="K449" i="5"/>
  <c r="K450" i="5"/>
  <c r="K451" i="5"/>
  <c r="K452" i="5"/>
  <c r="K453" i="5"/>
  <c r="K454" i="5"/>
  <c r="K455" i="5"/>
  <c r="K456" i="5"/>
  <c r="K457" i="5"/>
  <c r="K458" i="5"/>
  <c r="K459" i="5"/>
  <c r="K460" i="5"/>
  <c r="K461" i="5"/>
  <c r="K462" i="5"/>
  <c r="K463" i="5"/>
  <c r="K464" i="5"/>
  <c r="K465" i="5"/>
  <c r="K466" i="5"/>
  <c r="K467" i="5"/>
  <c r="K468" i="5"/>
  <c r="K469" i="5"/>
  <c r="K470" i="5"/>
  <c r="K471" i="5"/>
  <c r="K472" i="5"/>
  <c r="K473" i="5"/>
  <c r="K474" i="5"/>
  <c r="K475" i="5"/>
  <c r="K476" i="5"/>
  <c r="K477" i="5"/>
  <c r="K478" i="5"/>
  <c r="K479" i="5"/>
  <c r="K480" i="5"/>
  <c r="K481" i="5"/>
  <c r="K482" i="5"/>
  <c r="K483" i="5"/>
  <c r="K484" i="5"/>
  <c r="K485" i="5"/>
  <c r="K486" i="5"/>
  <c r="K487" i="5"/>
  <c r="K488" i="5"/>
  <c r="K489" i="5"/>
  <c r="K490" i="5"/>
  <c r="K491" i="5"/>
  <c r="K492" i="5"/>
  <c r="K493" i="5"/>
  <c r="K494" i="5"/>
  <c r="K495" i="5"/>
  <c r="K496" i="5"/>
  <c r="K497" i="5"/>
  <c r="K498" i="5"/>
  <c r="K499" i="5"/>
  <c r="K500" i="5"/>
  <c r="K501" i="5"/>
  <c r="K502" i="5"/>
  <c r="K503" i="5"/>
  <c r="K504" i="5"/>
  <c r="K505" i="5"/>
  <c r="K506" i="5"/>
  <c r="K507" i="5"/>
  <c r="K508" i="5"/>
  <c r="K509" i="5"/>
  <c r="K510" i="5"/>
  <c r="K511" i="5"/>
  <c r="K512" i="5"/>
  <c r="K513" i="5"/>
  <c r="K514" i="5"/>
  <c r="K515" i="5"/>
  <c r="K516" i="5"/>
  <c r="K517" i="5"/>
  <c r="K518" i="5"/>
  <c r="K519" i="5"/>
  <c r="K520" i="5"/>
  <c r="K521" i="5"/>
  <c r="K522" i="5"/>
  <c r="K523" i="5"/>
  <c r="K524" i="5"/>
  <c r="K525" i="5"/>
  <c r="K526" i="5"/>
  <c r="K527" i="5"/>
  <c r="K528" i="5"/>
  <c r="K529" i="5"/>
  <c r="K530" i="5"/>
  <c r="K531" i="5"/>
  <c r="K532" i="5"/>
  <c r="K533" i="5"/>
  <c r="K534" i="5"/>
  <c r="K535" i="5"/>
  <c r="K536" i="5"/>
  <c r="K537" i="5"/>
  <c r="K538" i="5"/>
  <c r="K539" i="5"/>
  <c r="K540" i="5"/>
  <c r="K541" i="5"/>
  <c r="K542" i="5"/>
  <c r="K543" i="5"/>
  <c r="K544" i="5"/>
  <c r="K545" i="5"/>
  <c r="K546" i="5"/>
  <c r="K547" i="5"/>
  <c r="K548" i="5"/>
  <c r="K549" i="5"/>
  <c r="K550" i="5"/>
  <c r="K551" i="5"/>
  <c r="K552" i="5"/>
  <c r="K553" i="5"/>
  <c r="K554" i="5"/>
  <c r="K555" i="5"/>
  <c r="K556" i="5"/>
  <c r="K557" i="5"/>
  <c r="K558" i="5"/>
  <c r="K559" i="5"/>
  <c r="K560" i="5"/>
  <c r="K561" i="5"/>
  <c r="K562" i="5"/>
  <c r="K563" i="5"/>
  <c r="K564" i="5"/>
  <c r="K565" i="5"/>
  <c r="K566" i="5"/>
  <c r="K567" i="5"/>
  <c r="K568" i="5"/>
  <c r="K569" i="5"/>
  <c r="K570" i="5"/>
  <c r="K571" i="5"/>
  <c r="K572" i="5"/>
  <c r="K573" i="5"/>
  <c r="K574" i="5"/>
  <c r="K575" i="5"/>
  <c r="K576" i="5"/>
  <c r="K577" i="5"/>
  <c r="K578" i="5"/>
  <c r="K579" i="5"/>
  <c r="K580" i="5"/>
  <c r="K581" i="5"/>
  <c r="K582" i="5"/>
  <c r="K583" i="5"/>
  <c r="K584" i="5"/>
  <c r="K585" i="5"/>
  <c r="K586" i="5"/>
  <c r="K587" i="5"/>
  <c r="K588" i="5"/>
  <c r="K589" i="5"/>
  <c r="K590" i="5"/>
  <c r="K591" i="5"/>
  <c r="K592" i="5"/>
  <c r="K593" i="5"/>
  <c r="K594" i="5"/>
  <c r="K595" i="5"/>
  <c r="K596" i="5"/>
  <c r="K597" i="5"/>
  <c r="K598" i="5"/>
  <c r="K599" i="5"/>
  <c r="K600" i="5"/>
  <c r="K601" i="5"/>
  <c r="K602" i="5"/>
  <c r="K603" i="5"/>
  <c r="K604" i="5"/>
  <c r="K605" i="5"/>
  <c r="K606" i="5"/>
  <c r="K607" i="5"/>
  <c r="K608" i="5"/>
  <c r="K609" i="5"/>
  <c r="K610" i="5"/>
  <c r="K611" i="5"/>
  <c r="K612" i="5"/>
  <c r="K613" i="5"/>
  <c r="K614" i="5"/>
  <c r="K615" i="5"/>
  <c r="K616" i="5"/>
  <c r="K617" i="5"/>
  <c r="K618" i="5"/>
  <c r="K619" i="5"/>
  <c r="K620" i="5"/>
  <c r="K621" i="5"/>
  <c r="K622" i="5"/>
  <c r="K623" i="5"/>
  <c r="K624" i="5"/>
  <c r="K625" i="5"/>
  <c r="K626" i="5"/>
  <c r="K627" i="5"/>
  <c r="K628" i="5"/>
  <c r="K629" i="5"/>
  <c r="K630" i="5"/>
  <c r="K631" i="5"/>
  <c r="K632" i="5"/>
  <c r="K633" i="5"/>
  <c r="K634" i="5"/>
  <c r="K635" i="5"/>
  <c r="K636" i="5"/>
  <c r="K637" i="5"/>
  <c r="K638" i="5"/>
  <c r="K639" i="5"/>
  <c r="K640" i="5"/>
  <c r="K641" i="5"/>
  <c r="K642" i="5"/>
  <c r="K643" i="5"/>
  <c r="K644" i="5"/>
  <c r="K645" i="5"/>
  <c r="K646" i="5"/>
  <c r="K647" i="5"/>
  <c r="K648" i="5"/>
  <c r="K649" i="5"/>
  <c r="K650" i="5"/>
  <c r="K651" i="5"/>
  <c r="K652" i="5"/>
  <c r="K653" i="5"/>
  <c r="K654" i="5"/>
  <c r="K655" i="5"/>
  <c r="K656" i="5"/>
  <c r="K657" i="5"/>
  <c r="K658" i="5"/>
  <c r="K659" i="5"/>
  <c r="K660" i="5"/>
  <c r="K661" i="5"/>
  <c r="K662" i="5"/>
  <c r="K663" i="5"/>
  <c r="K664" i="5"/>
  <c r="K665" i="5"/>
  <c r="K666" i="5"/>
  <c r="K667" i="5"/>
  <c r="K668" i="5"/>
  <c r="K669" i="5"/>
  <c r="K670" i="5"/>
  <c r="K671" i="5"/>
  <c r="K672" i="5"/>
  <c r="K673" i="5"/>
  <c r="K674" i="5"/>
  <c r="K675" i="5"/>
  <c r="K676" i="5"/>
  <c r="K677" i="5"/>
  <c r="K678" i="5"/>
  <c r="K679" i="5"/>
  <c r="K680" i="5"/>
  <c r="K681" i="5"/>
  <c r="K682" i="5"/>
  <c r="K683" i="5"/>
  <c r="K684" i="5"/>
  <c r="K685" i="5"/>
  <c r="K686" i="5"/>
  <c r="K687" i="5"/>
  <c r="K688" i="5"/>
  <c r="K689" i="5"/>
  <c r="K690" i="5"/>
  <c r="K691" i="5"/>
  <c r="K692" i="5"/>
  <c r="K693" i="5"/>
  <c r="K694" i="5"/>
  <c r="K695" i="5"/>
  <c r="K696" i="5"/>
  <c r="K697" i="5"/>
  <c r="K698" i="5"/>
  <c r="K699" i="5"/>
  <c r="K700" i="5"/>
  <c r="K701" i="5"/>
  <c r="K702" i="5"/>
  <c r="K703" i="5"/>
  <c r="K704" i="5"/>
  <c r="K705" i="5"/>
  <c r="K706" i="5"/>
  <c r="K707" i="5"/>
  <c r="K708" i="5"/>
  <c r="K709" i="5"/>
  <c r="K710" i="5"/>
  <c r="K711" i="5"/>
  <c r="K712" i="5"/>
  <c r="K713" i="5"/>
  <c r="K714" i="5"/>
  <c r="K715" i="5"/>
  <c r="K716" i="5"/>
  <c r="K717" i="5"/>
  <c r="K718" i="5"/>
  <c r="K719" i="5"/>
  <c r="K720" i="5"/>
  <c r="K721" i="5"/>
  <c r="K722" i="5"/>
  <c r="K723" i="5"/>
  <c r="K724" i="5"/>
  <c r="K725" i="5"/>
  <c r="K726" i="5"/>
  <c r="K727" i="5"/>
  <c r="K728" i="5"/>
  <c r="K729" i="5"/>
  <c r="K730" i="5"/>
  <c r="K731" i="5"/>
  <c r="K732" i="5"/>
  <c r="K733" i="5"/>
  <c r="K734" i="5"/>
  <c r="K735" i="5"/>
  <c r="K736" i="5"/>
  <c r="K737" i="5"/>
  <c r="K738" i="5"/>
  <c r="K739" i="5"/>
  <c r="K740" i="5"/>
  <c r="K741" i="5"/>
  <c r="K742" i="5"/>
  <c r="K743" i="5"/>
  <c r="K744" i="5"/>
  <c r="K745" i="5"/>
  <c r="K746" i="5"/>
  <c r="K747" i="5"/>
  <c r="K748" i="5"/>
  <c r="K749" i="5"/>
  <c r="K750" i="5"/>
  <c r="K751" i="5"/>
  <c r="K752" i="5"/>
  <c r="K753" i="5"/>
  <c r="K754" i="5"/>
  <c r="K755" i="5"/>
  <c r="K756" i="5"/>
  <c r="K757" i="5"/>
  <c r="K758" i="5"/>
  <c r="K759" i="5"/>
  <c r="K760" i="5"/>
  <c r="K761" i="5"/>
  <c r="K762" i="5"/>
  <c r="K763" i="5"/>
  <c r="K764" i="5"/>
  <c r="K765" i="5"/>
  <c r="K766" i="5"/>
  <c r="K767" i="5"/>
  <c r="K768" i="5"/>
  <c r="K769" i="5"/>
  <c r="K770" i="5"/>
  <c r="K771" i="5"/>
  <c r="K772" i="5"/>
  <c r="K773" i="5"/>
  <c r="K774" i="5"/>
  <c r="K775" i="5"/>
  <c r="K776" i="5"/>
  <c r="K777" i="5"/>
  <c r="K778" i="5"/>
  <c r="K779" i="5"/>
  <c r="K780" i="5"/>
  <c r="K781" i="5"/>
  <c r="K782" i="5"/>
  <c r="K783" i="5"/>
  <c r="K784" i="5"/>
  <c r="K785" i="5"/>
  <c r="K786" i="5"/>
  <c r="K787" i="5"/>
  <c r="K788" i="5"/>
  <c r="K789" i="5"/>
  <c r="K790" i="5"/>
  <c r="K791" i="5"/>
  <c r="K792" i="5"/>
  <c r="K793" i="5"/>
  <c r="K794" i="5"/>
  <c r="K795" i="5"/>
  <c r="K796" i="5"/>
  <c r="K797" i="5"/>
  <c r="K798" i="5"/>
  <c r="K799" i="5"/>
  <c r="K800" i="5"/>
  <c r="K801" i="5"/>
  <c r="K802" i="5"/>
  <c r="K803" i="5"/>
  <c r="K804" i="5"/>
  <c r="K805" i="5"/>
  <c r="K806" i="5"/>
  <c r="K807" i="5"/>
  <c r="K808" i="5"/>
  <c r="K809" i="5"/>
  <c r="K810" i="5"/>
  <c r="K811" i="5"/>
  <c r="K812" i="5"/>
  <c r="K813" i="5"/>
  <c r="K814" i="5"/>
  <c r="K815" i="5"/>
  <c r="K816" i="5"/>
  <c r="K817" i="5"/>
  <c r="K818" i="5"/>
  <c r="K819" i="5"/>
  <c r="K820" i="5"/>
  <c r="K821" i="5"/>
  <c r="K822" i="5"/>
  <c r="K823" i="5"/>
  <c r="K824" i="5"/>
  <c r="K825" i="5"/>
  <c r="K826" i="5"/>
  <c r="K827" i="5"/>
  <c r="K828" i="5"/>
  <c r="K829" i="5"/>
  <c r="K830" i="5"/>
  <c r="K831" i="5"/>
  <c r="K832" i="5"/>
  <c r="K833" i="5"/>
  <c r="K834" i="5"/>
  <c r="K835" i="5"/>
  <c r="K836" i="5"/>
  <c r="K837" i="5"/>
  <c r="K838" i="5"/>
  <c r="K839" i="5"/>
  <c r="K840" i="5"/>
  <c r="K841" i="5"/>
  <c r="K842" i="5"/>
  <c r="K843" i="5"/>
  <c r="K844" i="5"/>
  <c r="K845" i="5"/>
  <c r="K846" i="5"/>
  <c r="K847" i="5"/>
  <c r="K848" i="5"/>
  <c r="K849" i="5"/>
  <c r="K850" i="5"/>
  <c r="K851" i="5"/>
  <c r="K852" i="5"/>
  <c r="K853" i="5"/>
  <c r="K854" i="5"/>
  <c r="K855" i="5"/>
  <c r="K856" i="5"/>
  <c r="K857" i="5"/>
  <c r="K858" i="5"/>
  <c r="K859" i="5"/>
  <c r="K860" i="5"/>
  <c r="K861" i="5"/>
  <c r="K862" i="5"/>
  <c r="K863" i="5"/>
  <c r="K864" i="5"/>
  <c r="K865" i="5"/>
  <c r="K866" i="5"/>
  <c r="K867" i="5"/>
  <c r="K868" i="5"/>
  <c r="K869" i="5"/>
  <c r="K870" i="5"/>
  <c r="K871" i="5"/>
  <c r="K872" i="5"/>
  <c r="K873" i="5"/>
  <c r="K874" i="5"/>
  <c r="K875" i="5"/>
  <c r="K876" i="5"/>
  <c r="K877" i="5"/>
  <c r="K878" i="5"/>
  <c r="K879" i="5"/>
  <c r="K880" i="5"/>
  <c r="K881" i="5"/>
  <c r="K882" i="5"/>
  <c r="K883" i="5"/>
  <c r="K884" i="5"/>
  <c r="K885" i="5"/>
  <c r="K886" i="5"/>
  <c r="K887" i="5"/>
  <c r="K888" i="5"/>
  <c r="K889" i="5"/>
  <c r="K890" i="5"/>
  <c r="K891" i="5"/>
  <c r="K892" i="5"/>
  <c r="K893" i="5"/>
  <c r="K894" i="5"/>
  <c r="K895" i="5"/>
  <c r="K896" i="5"/>
  <c r="K897" i="5"/>
  <c r="K898" i="5"/>
  <c r="K899" i="5"/>
  <c r="K900" i="5"/>
  <c r="K901" i="5"/>
  <c r="K902" i="5"/>
  <c r="K903" i="5"/>
  <c r="K904" i="5"/>
  <c r="K905" i="5"/>
  <c r="K906" i="5"/>
  <c r="K907" i="5"/>
  <c r="K908" i="5"/>
  <c r="K909" i="5"/>
  <c r="K910" i="5"/>
  <c r="K911" i="5"/>
  <c r="K912" i="5"/>
  <c r="K913" i="5"/>
  <c r="K914" i="5"/>
  <c r="K915" i="5"/>
  <c r="K916" i="5"/>
  <c r="K917" i="5"/>
  <c r="K918" i="5"/>
  <c r="K919" i="5"/>
  <c r="K920" i="5"/>
  <c r="K921" i="5"/>
  <c r="K922" i="5"/>
  <c r="K923" i="5"/>
  <c r="K924" i="5"/>
  <c r="K925" i="5"/>
  <c r="K926" i="5"/>
  <c r="K927" i="5"/>
  <c r="K928" i="5"/>
  <c r="K929" i="5"/>
  <c r="K930" i="5"/>
  <c r="K931" i="5"/>
  <c r="K932" i="5"/>
  <c r="K933" i="5"/>
  <c r="K934" i="5"/>
  <c r="K935" i="5"/>
  <c r="K936" i="5"/>
  <c r="K937" i="5"/>
  <c r="K938" i="5"/>
  <c r="K939" i="5"/>
  <c r="K940" i="5"/>
  <c r="K941" i="5"/>
  <c r="K942" i="5"/>
  <c r="K943" i="5"/>
  <c r="K944" i="5"/>
  <c r="K945" i="5"/>
  <c r="K946" i="5"/>
  <c r="K947" i="5"/>
  <c r="K948" i="5"/>
  <c r="K949" i="5"/>
  <c r="K950" i="5"/>
  <c r="K951" i="5"/>
  <c r="K952" i="5"/>
  <c r="K953" i="5"/>
  <c r="K954" i="5"/>
  <c r="K955" i="5"/>
  <c r="K956" i="5"/>
  <c r="K957" i="5"/>
  <c r="K958" i="5"/>
  <c r="K959" i="5"/>
  <c r="K960" i="5"/>
  <c r="K961" i="5"/>
  <c r="K962" i="5"/>
  <c r="K963" i="5"/>
  <c r="K964" i="5"/>
  <c r="K965" i="5"/>
  <c r="K966" i="5"/>
  <c r="K967" i="5"/>
  <c r="K968" i="5"/>
  <c r="K969" i="5"/>
  <c r="K970" i="5"/>
  <c r="K971" i="5"/>
  <c r="K972" i="5"/>
  <c r="K973" i="5"/>
  <c r="K974" i="5"/>
  <c r="K975" i="5"/>
  <c r="K976" i="5"/>
  <c r="K977" i="5"/>
  <c r="K978" i="5"/>
  <c r="K979" i="5"/>
  <c r="K980" i="5"/>
  <c r="K981" i="5"/>
  <c r="K982" i="5"/>
  <c r="K983" i="5"/>
  <c r="K984" i="5"/>
  <c r="K985" i="5"/>
  <c r="K986" i="5"/>
  <c r="K987" i="5"/>
  <c r="K988" i="5"/>
  <c r="K989" i="5"/>
  <c r="K990" i="5"/>
  <c r="K991" i="5"/>
  <c r="K992" i="5"/>
  <c r="K993" i="5"/>
  <c r="K994" i="5"/>
  <c r="K995" i="5"/>
  <c r="K996" i="5"/>
  <c r="K997" i="5"/>
  <c r="K998" i="5"/>
  <c r="K999" i="5"/>
  <c r="K1000" i="5"/>
  <c r="K1001" i="5"/>
  <c r="K1002" i="5"/>
  <c r="K1003" i="5"/>
  <c r="K1004" i="5"/>
  <c r="K1005" i="5"/>
  <c r="K1006" i="5"/>
  <c r="K1007" i="5"/>
  <c r="K1008" i="5"/>
  <c r="K1009" i="5"/>
  <c r="K1010" i="5"/>
  <c r="K1011" i="5"/>
  <c r="K1012" i="5"/>
  <c r="K1013" i="5"/>
  <c r="K1014" i="5"/>
  <c r="K1015" i="5"/>
  <c r="K1016" i="5"/>
  <c r="K1017" i="5"/>
  <c r="K1018" i="5"/>
  <c r="K1019" i="5"/>
  <c r="K1020" i="5"/>
  <c r="K1021" i="5"/>
  <c r="K1022" i="5"/>
  <c r="K1023" i="5"/>
  <c r="K1024" i="5"/>
  <c r="K1025" i="5"/>
  <c r="K1026" i="5"/>
  <c r="K1027" i="5"/>
  <c r="K28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296" i="5"/>
  <c r="A297" i="5"/>
  <c r="A298" i="5"/>
  <c r="A299" i="5"/>
  <c r="A300" i="5"/>
  <c r="A301" i="5"/>
  <c r="A302" i="5"/>
  <c r="A303" i="5"/>
  <c r="A304" i="5"/>
  <c r="A305" i="5"/>
  <c r="A306" i="5"/>
  <c r="A307" i="5"/>
  <c r="A308" i="5"/>
  <c r="A309" i="5"/>
  <c r="A310" i="5"/>
  <c r="A311" i="5"/>
  <c r="A312" i="5"/>
  <c r="A313" i="5"/>
  <c r="A314" i="5"/>
  <c r="A315" i="5"/>
  <c r="A316" i="5"/>
  <c r="A317" i="5"/>
  <c r="A318" i="5"/>
  <c r="A319" i="5"/>
  <c r="A320" i="5"/>
  <c r="A321" i="5"/>
  <c r="A322" i="5"/>
  <c r="A323" i="5"/>
  <c r="A324" i="5"/>
  <c r="A325" i="5"/>
  <c r="A326" i="5"/>
  <c r="A327" i="5"/>
  <c r="A328" i="5"/>
  <c r="A329" i="5"/>
  <c r="A330" i="5"/>
  <c r="A331" i="5"/>
  <c r="A332" i="5"/>
  <c r="A333" i="5"/>
  <c r="A334" i="5"/>
  <c r="A335" i="5"/>
  <c r="A336" i="5"/>
  <c r="A337" i="5"/>
  <c r="A338" i="5"/>
  <c r="A339" i="5"/>
  <c r="A340" i="5"/>
  <c r="A341" i="5"/>
  <c r="A342" i="5"/>
  <c r="A343" i="5"/>
  <c r="A344" i="5"/>
  <c r="A345" i="5"/>
  <c r="A346" i="5"/>
  <c r="A347" i="5"/>
  <c r="A348" i="5"/>
  <c r="A349" i="5"/>
  <c r="A350" i="5"/>
  <c r="A351" i="5"/>
  <c r="A352" i="5"/>
  <c r="A353" i="5"/>
  <c r="A354" i="5"/>
  <c r="A355" i="5"/>
  <c r="A356" i="5"/>
  <c r="A357" i="5"/>
  <c r="A358" i="5"/>
  <c r="A359" i="5"/>
  <c r="A360" i="5"/>
  <c r="A361" i="5"/>
  <c r="A362" i="5"/>
  <c r="A363" i="5"/>
  <c r="A364" i="5"/>
  <c r="A365" i="5"/>
  <c r="A366" i="5"/>
  <c r="A367" i="5"/>
  <c r="A368" i="5"/>
  <c r="A369" i="5"/>
  <c r="A370" i="5"/>
  <c r="A371" i="5"/>
  <c r="A372" i="5"/>
  <c r="A373" i="5"/>
  <c r="A374" i="5"/>
  <c r="A375" i="5"/>
  <c r="A376" i="5"/>
  <c r="A377" i="5"/>
  <c r="A378" i="5"/>
  <c r="A379" i="5"/>
  <c r="A380" i="5"/>
  <c r="A381" i="5"/>
  <c r="A382" i="5"/>
  <c r="A383" i="5"/>
  <c r="A384" i="5"/>
  <c r="A385" i="5"/>
  <c r="A386" i="5"/>
  <c r="A387" i="5"/>
  <c r="A388" i="5"/>
  <c r="A389" i="5"/>
  <c r="A390" i="5"/>
  <c r="A391" i="5"/>
  <c r="A392" i="5"/>
  <c r="A393" i="5"/>
  <c r="A394" i="5"/>
  <c r="A395" i="5"/>
  <c r="A396" i="5"/>
  <c r="A397" i="5"/>
  <c r="A398" i="5"/>
  <c r="A399" i="5"/>
  <c r="A400" i="5"/>
  <c r="A401" i="5"/>
  <c r="A402" i="5"/>
  <c r="A403" i="5"/>
  <c r="A404" i="5"/>
  <c r="A405" i="5"/>
  <c r="A406" i="5"/>
  <c r="A407" i="5"/>
  <c r="A408" i="5"/>
  <c r="A409" i="5"/>
  <c r="A410" i="5"/>
  <c r="A411" i="5"/>
  <c r="A412" i="5"/>
  <c r="A413" i="5"/>
  <c r="A414" i="5"/>
  <c r="A415" i="5"/>
  <c r="A416" i="5"/>
  <c r="A417" i="5"/>
  <c r="A418" i="5"/>
  <c r="A419" i="5"/>
  <c r="A420" i="5"/>
  <c r="A421" i="5"/>
  <c r="A422" i="5"/>
  <c r="A423" i="5"/>
  <c r="A424" i="5"/>
  <c r="A425" i="5"/>
  <c r="A426" i="5"/>
  <c r="A427" i="5"/>
  <c r="A428" i="5"/>
  <c r="A429" i="5"/>
  <c r="A430" i="5"/>
  <c r="A431" i="5"/>
  <c r="A432" i="5"/>
  <c r="A433" i="5"/>
  <c r="A434" i="5"/>
  <c r="A435" i="5"/>
  <c r="A436" i="5"/>
  <c r="A437" i="5"/>
  <c r="A438" i="5"/>
  <c r="A439" i="5"/>
  <c r="A440" i="5"/>
  <c r="A441" i="5"/>
  <c r="A442" i="5"/>
  <c r="A443" i="5"/>
  <c r="A444" i="5"/>
  <c r="A445" i="5"/>
  <c r="A446" i="5"/>
  <c r="A447" i="5"/>
  <c r="A448" i="5"/>
  <c r="A449" i="5"/>
  <c r="A450" i="5"/>
  <c r="A451" i="5"/>
  <c r="A452" i="5"/>
  <c r="A453" i="5"/>
  <c r="A454" i="5"/>
  <c r="A455" i="5"/>
  <c r="A456" i="5"/>
  <c r="A457" i="5"/>
  <c r="A458" i="5"/>
  <c r="A459" i="5"/>
  <c r="A460" i="5"/>
  <c r="A461" i="5"/>
  <c r="A462" i="5"/>
  <c r="A463" i="5"/>
  <c r="A464" i="5"/>
  <c r="A465" i="5"/>
  <c r="A466" i="5"/>
  <c r="A467" i="5"/>
  <c r="A468" i="5"/>
  <c r="A469" i="5"/>
  <c r="A470" i="5"/>
  <c r="A471" i="5"/>
  <c r="A472" i="5"/>
  <c r="A473" i="5"/>
  <c r="A474" i="5"/>
  <c r="A475" i="5"/>
  <c r="A476" i="5"/>
  <c r="A477" i="5"/>
  <c r="A478" i="5"/>
  <c r="A479" i="5"/>
  <c r="A480" i="5"/>
  <c r="A481" i="5"/>
  <c r="A482" i="5"/>
  <c r="A483" i="5"/>
  <c r="A484" i="5"/>
  <c r="A485" i="5"/>
  <c r="A486" i="5"/>
  <c r="A487" i="5"/>
  <c r="A488" i="5"/>
  <c r="A489" i="5"/>
  <c r="A490" i="5"/>
  <c r="A491" i="5"/>
  <c r="A492" i="5"/>
  <c r="A493" i="5"/>
  <c r="A494" i="5"/>
  <c r="A495" i="5"/>
  <c r="A496" i="5"/>
  <c r="A497" i="5"/>
  <c r="A498" i="5"/>
  <c r="A499" i="5"/>
  <c r="A500" i="5"/>
  <c r="A501" i="5"/>
  <c r="A502" i="5"/>
  <c r="A503" i="5"/>
  <c r="A504" i="5"/>
  <c r="A505" i="5"/>
  <c r="A506" i="5"/>
  <c r="A507" i="5"/>
  <c r="A508" i="5"/>
  <c r="A509" i="5"/>
  <c r="A510" i="5"/>
  <c r="A511" i="5"/>
  <c r="A512" i="5"/>
  <c r="A513" i="5"/>
  <c r="A514" i="5"/>
  <c r="A515" i="5"/>
  <c r="A516" i="5"/>
  <c r="A517" i="5"/>
  <c r="A518" i="5"/>
  <c r="A519" i="5"/>
  <c r="A520" i="5"/>
  <c r="A521" i="5"/>
  <c r="A522" i="5"/>
  <c r="A523" i="5"/>
  <c r="A524" i="5"/>
  <c r="A525" i="5"/>
  <c r="A526" i="5"/>
  <c r="A527" i="5"/>
  <c r="A528" i="5"/>
  <c r="A529" i="5"/>
  <c r="A530" i="5"/>
  <c r="A531" i="5"/>
  <c r="A532" i="5"/>
  <c r="A533" i="5"/>
  <c r="A534" i="5"/>
  <c r="A535" i="5"/>
  <c r="A536" i="5"/>
  <c r="A537" i="5"/>
  <c r="A538" i="5"/>
  <c r="A539" i="5"/>
  <c r="A540" i="5"/>
  <c r="A541" i="5"/>
  <c r="A542" i="5"/>
  <c r="A543" i="5"/>
  <c r="A544" i="5"/>
  <c r="A545" i="5"/>
  <c r="A546" i="5"/>
  <c r="A547" i="5"/>
  <c r="A548" i="5"/>
  <c r="A549" i="5"/>
  <c r="A550" i="5"/>
  <c r="A551" i="5"/>
  <c r="A552" i="5"/>
  <c r="A553" i="5"/>
  <c r="A554" i="5"/>
  <c r="A555" i="5"/>
  <c r="A556" i="5"/>
  <c r="A557" i="5"/>
  <c r="A558" i="5"/>
  <c r="A559" i="5"/>
  <c r="A560" i="5"/>
  <c r="A561" i="5"/>
  <c r="A562" i="5"/>
  <c r="A563" i="5"/>
  <c r="A564" i="5"/>
  <c r="A565" i="5"/>
  <c r="A566" i="5"/>
  <c r="A567" i="5"/>
  <c r="A568" i="5"/>
  <c r="A569" i="5"/>
  <c r="A570" i="5"/>
  <c r="A571" i="5"/>
  <c r="A572" i="5"/>
  <c r="A573" i="5"/>
  <c r="A574" i="5"/>
  <c r="A575" i="5"/>
  <c r="A576" i="5"/>
  <c r="A577" i="5"/>
  <c r="A578" i="5"/>
  <c r="A579" i="5"/>
  <c r="A580" i="5"/>
  <c r="A581" i="5"/>
  <c r="A582" i="5"/>
  <c r="A583" i="5"/>
  <c r="A584" i="5"/>
  <c r="A585" i="5"/>
  <c r="A586" i="5"/>
  <c r="A587" i="5"/>
  <c r="A588" i="5"/>
  <c r="A589" i="5"/>
  <c r="A590" i="5"/>
  <c r="A591" i="5"/>
  <c r="A592" i="5"/>
  <c r="A593" i="5"/>
  <c r="A594" i="5"/>
  <c r="A595" i="5"/>
  <c r="A596" i="5"/>
  <c r="A597" i="5"/>
  <c r="A598" i="5"/>
  <c r="A599" i="5"/>
  <c r="A600" i="5"/>
  <c r="A601" i="5"/>
  <c r="A602" i="5"/>
  <c r="A603" i="5"/>
  <c r="A604" i="5"/>
  <c r="A605" i="5"/>
  <c r="A606" i="5"/>
  <c r="A607" i="5"/>
  <c r="A608" i="5"/>
  <c r="A609" i="5"/>
  <c r="A610" i="5"/>
  <c r="A611" i="5"/>
  <c r="A612" i="5"/>
  <c r="A613" i="5"/>
  <c r="A614" i="5"/>
  <c r="A615" i="5"/>
  <c r="A616" i="5"/>
  <c r="A617" i="5"/>
  <c r="A618" i="5"/>
  <c r="A619" i="5"/>
  <c r="A620" i="5"/>
  <c r="A621" i="5"/>
  <c r="A622" i="5"/>
  <c r="A623" i="5"/>
  <c r="A624" i="5"/>
  <c r="A625" i="5"/>
  <c r="A626" i="5"/>
  <c r="A627" i="5"/>
  <c r="A628" i="5"/>
  <c r="A629" i="5"/>
  <c r="A630" i="5"/>
  <c r="A631" i="5"/>
  <c r="A632" i="5"/>
  <c r="A633" i="5"/>
  <c r="A634" i="5"/>
  <c r="A635" i="5"/>
  <c r="A636" i="5"/>
  <c r="A637" i="5"/>
  <c r="A638" i="5"/>
  <c r="A639" i="5"/>
  <c r="A640" i="5"/>
  <c r="A641" i="5"/>
  <c r="A642" i="5"/>
  <c r="A643" i="5"/>
  <c r="A644" i="5"/>
  <c r="A645" i="5"/>
  <c r="A646" i="5"/>
  <c r="A647" i="5"/>
  <c r="A648" i="5"/>
  <c r="A649" i="5"/>
  <c r="A650" i="5"/>
  <c r="A651" i="5"/>
  <c r="A652" i="5"/>
  <c r="A653" i="5"/>
  <c r="A654" i="5"/>
  <c r="A655" i="5"/>
  <c r="A656" i="5"/>
  <c r="A657" i="5"/>
  <c r="A658" i="5"/>
  <c r="A659" i="5"/>
  <c r="A660" i="5"/>
  <c r="A661" i="5"/>
  <c r="A662" i="5"/>
  <c r="A663" i="5"/>
  <c r="A664" i="5"/>
  <c r="A665" i="5"/>
  <c r="A666" i="5"/>
  <c r="A667" i="5"/>
  <c r="A668" i="5"/>
  <c r="A669" i="5"/>
  <c r="A670" i="5"/>
  <c r="A671" i="5"/>
  <c r="A672" i="5"/>
  <c r="A673" i="5"/>
  <c r="A674" i="5"/>
  <c r="A675" i="5"/>
  <c r="A676" i="5"/>
  <c r="A677" i="5"/>
  <c r="A678" i="5"/>
  <c r="A679" i="5"/>
  <c r="A680" i="5"/>
  <c r="A681" i="5"/>
  <c r="A682" i="5"/>
  <c r="A683" i="5"/>
  <c r="A684" i="5"/>
  <c r="A685" i="5"/>
  <c r="A686" i="5"/>
  <c r="A687" i="5"/>
  <c r="A688" i="5"/>
  <c r="A689" i="5"/>
  <c r="A690" i="5"/>
  <c r="A691" i="5"/>
  <c r="A692" i="5"/>
  <c r="A693" i="5"/>
  <c r="A694" i="5"/>
  <c r="A695" i="5"/>
  <c r="A696" i="5"/>
  <c r="A697" i="5"/>
  <c r="A698" i="5"/>
  <c r="A699" i="5"/>
  <c r="A700" i="5"/>
  <c r="A701" i="5"/>
  <c r="A702" i="5"/>
  <c r="A703" i="5"/>
  <c r="A704" i="5"/>
  <c r="A705" i="5"/>
  <c r="A706" i="5"/>
  <c r="A707" i="5"/>
  <c r="A708" i="5"/>
  <c r="A709" i="5"/>
  <c r="A710" i="5"/>
  <c r="A711" i="5"/>
  <c r="A712" i="5"/>
  <c r="A713" i="5"/>
  <c r="A714" i="5"/>
  <c r="A715" i="5"/>
  <c r="A716" i="5"/>
  <c r="A717" i="5"/>
  <c r="A718" i="5"/>
  <c r="A719" i="5"/>
  <c r="A720" i="5"/>
  <c r="A721" i="5"/>
  <c r="A722" i="5"/>
  <c r="A723" i="5"/>
  <c r="A724" i="5"/>
  <c r="A725" i="5"/>
  <c r="A726" i="5"/>
  <c r="A727" i="5"/>
  <c r="A728" i="5"/>
  <c r="A729" i="5"/>
  <c r="A730" i="5"/>
  <c r="A731" i="5"/>
  <c r="A732" i="5"/>
  <c r="A733" i="5"/>
  <c r="A734" i="5"/>
  <c r="A735" i="5"/>
  <c r="A736" i="5"/>
  <c r="A737" i="5"/>
  <c r="A738" i="5"/>
  <c r="A739" i="5"/>
  <c r="A740" i="5"/>
  <c r="A741" i="5"/>
  <c r="A742" i="5"/>
  <c r="A743" i="5"/>
  <c r="A744" i="5"/>
  <c r="A745" i="5"/>
  <c r="A746" i="5"/>
  <c r="A747" i="5"/>
  <c r="A748" i="5"/>
  <c r="A749" i="5"/>
  <c r="A750" i="5"/>
  <c r="A751" i="5"/>
  <c r="A752" i="5"/>
  <c r="A753" i="5"/>
  <c r="A754" i="5"/>
  <c r="A755" i="5"/>
  <c r="A756" i="5"/>
  <c r="A757" i="5"/>
  <c r="A758" i="5"/>
  <c r="A759" i="5"/>
  <c r="A760" i="5"/>
  <c r="A761" i="5"/>
  <c r="A762" i="5"/>
  <c r="A763" i="5"/>
  <c r="A764" i="5"/>
  <c r="A765" i="5"/>
  <c r="A766" i="5"/>
  <c r="A767" i="5"/>
  <c r="A768" i="5"/>
  <c r="A769" i="5"/>
  <c r="A770" i="5"/>
  <c r="A771" i="5"/>
  <c r="A772" i="5"/>
  <c r="A773" i="5"/>
  <c r="A774" i="5"/>
  <c r="A775" i="5"/>
  <c r="A776" i="5"/>
  <c r="A777" i="5"/>
  <c r="A778" i="5"/>
  <c r="A779" i="5"/>
  <c r="A780" i="5"/>
  <c r="A781" i="5"/>
  <c r="A782" i="5"/>
  <c r="A783" i="5"/>
  <c r="A784" i="5"/>
  <c r="A785" i="5"/>
  <c r="A786" i="5"/>
  <c r="A787" i="5"/>
  <c r="A788" i="5"/>
  <c r="A789" i="5"/>
  <c r="A790" i="5"/>
  <c r="A791" i="5"/>
  <c r="A792" i="5"/>
  <c r="A793" i="5"/>
  <c r="A794" i="5"/>
  <c r="A795" i="5"/>
  <c r="A796" i="5"/>
  <c r="A797" i="5"/>
  <c r="A798" i="5"/>
  <c r="A799" i="5"/>
  <c r="A800" i="5"/>
  <c r="A801" i="5"/>
  <c r="A802" i="5"/>
  <c r="A803" i="5"/>
  <c r="A804" i="5"/>
  <c r="A805" i="5"/>
  <c r="A806" i="5"/>
  <c r="A807" i="5"/>
  <c r="A808" i="5"/>
  <c r="A809" i="5"/>
  <c r="A810" i="5"/>
  <c r="A811" i="5"/>
  <c r="A812" i="5"/>
  <c r="A813" i="5"/>
  <c r="A814" i="5"/>
  <c r="A815" i="5"/>
  <c r="A816" i="5"/>
  <c r="A817" i="5"/>
  <c r="A818" i="5"/>
  <c r="A819" i="5"/>
  <c r="A820" i="5"/>
  <c r="A821" i="5"/>
  <c r="A822" i="5"/>
  <c r="A823" i="5"/>
  <c r="A824" i="5"/>
  <c r="A825" i="5"/>
  <c r="A826" i="5"/>
  <c r="A827" i="5"/>
  <c r="A828" i="5"/>
  <c r="A829" i="5"/>
  <c r="A830" i="5"/>
  <c r="A831" i="5"/>
  <c r="A832" i="5"/>
  <c r="A833" i="5"/>
  <c r="A834" i="5"/>
  <c r="A835" i="5"/>
  <c r="A836" i="5"/>
  <c r="A837" i="5"/>
  <c r="A838" i="5"/>
  <c r="A839" i="5"/>
  <c r="A840" i="5"/>
  <c r="A841" i="5"/>
  <c r="A842" i="5"/>
  <c r="A843" i="5"/>
  <c r="A844" i="5"/>
  <c r="A845" i="5"/>
  <c r="A846" i="5"/>
  <c r="A847" i="5"/>
  <c r="A848" i="5"/>
  <c r="A849" i="5"/>
  <c r="A850" i="5"/>
  <c r="A851" i="5"/>
  <c r="A852" i="5"/>
  <c r="A853" i="5"/>
  <c r="A854" i="5"/>
  <c r="A855" i="5"/>
  <c r="A856" i="5"/>
  <c r="A857" i="5"/>
  <c r="A858" i="5"/>
  <c r="A859" i="5"/>
  <c r="A860" i="5"/>
  <c r="A861" i="5"/>
  <c r="A862" i="5"/>
  <c r="A863" i="5"/>
  <c r="A864" i="5"/>
  <c r="A865" i="5"/>
  <c r="A866" i="5"/>
  <c r="A867" i="5"/>
  <c r="A868" i="5"/>
  <c r="A869" i="5"/>
  <c r="A870" i="5"/>
  <c r="A871" i="5"/>
  <c r="A872" i="5"/>
  <c r="A873" i="5"/>
  <c r="A874" i="5"/>
  <c r="A875" i="5"/>
  <c r="A876" i="5"/>
  <c r="A877" i="5"/>
  <c r="A878" i="5"/>
  <c r="A879" i="5"/>
  <c r="A880" i="5"/>
  <c r="A881" i="5"/>
  <c r="A882" i="5"/>
  <c r="A883" i="5"/>
  <c r="A884" i="5"/>
  <c r="A885" i="5"/>
  <c r="A886" i="5"/>
  <c r="A887" i="5"/>
  <c r="A888" i="5"/>
  <c r="A889" i="5"/>
  <c r="A890" i="5"/>
  <c r="A891" i="5"/>
  <c r="A892" i="5"/>
  <c r="A893" i="5"/>
  <c r="A894" i="5"/>
  <c r="A895" i="5"/>
  <c r="A896" i="5"/>
  <c r="A897" i="5"/>
  <c r="A898" i="5"/>
  <c r="A899" i="5"/>
  <c r="A900" i="5"/>
  <c r="A901" i="5"/>
  <c r="A902" i="5"/>
  <c r="A903" i="5"/>
  <c r="A904" i="5"/>
  <c r="A905" i="5"/>
  <c r="A906" i="5"/>
  <c r="A907" i="5"/>
  <c r="A908" i="5"/>
  <c r="A909" i="5"/>
  <c r="A910" i="5"/>
  <c r="A911" i="5"/>
  <c r="A912" i="5"/>
  <c r="A913" i="5"/>
  <c r="A914" i="5"/>
  <c r="A915" i="5"/>
  <c r="A916" i="5"/>
  <c r="A917" i="5"/>
  <c r="A918" i="5"/>
  <c r="A919" i="5"/>
  <c r="A920" i="5"/>
  <c r="A921" i="5"/>
  <c r="A922" i="5"/>
  <c r="A923" i="5"/>
  <c r="A924" i="5"/>
  <c r="A925" i="5"/>
  <c r="A926" i="5"/>
  <c r="A927" i="5"/>
  <c r="A928" i="5"/>
  <c r="A929" i="5"/>
  <c r="A930" i="5"/>
  <c r="A931" i="5"/>
  <c r="A932" i="5"/>
  <c r="A933" i="5"/>
  <c r="A934" i="5"/>
  <c r="A935" i="5"/>
  <c r="A936" i="5"/>
  <c r="A937" i="5"/>
  <c r="A938" i="5"/>
  <c r="A939" i="5"/>
  <c r="A940" i="5"/>
  <c r="A941" i="5"/>
  <c r="A942" i="5"/>
  <c r="A943" i="5"/>
  <c r="A944" i="5"/>
  <c r="A945" i="5"/>
  <c r="A946" i="5"/>
  <c r="A947" i="5"/>
  <c r="A948" i="5"/>
  <c r="A949" i="5"/>
  <c r="A950" i="5"/>
  <c r="A951" i="5"/>
  <c r="A952" i="5"/>
  <c r="A953" i="5"/>
  <c r="A954" i="5"/>
  <c r="A955" i="5"/>
  <c r="A956" i="5"/>
  <c r="A957" i="5"/>
  <c r="A958" i="5"/>
  <c r="A959" i="5"/>
  <c r="A960" i="5"/>
  <c r="A961" i="5"/>
  <c r="A962" i="5"/>
  <c r="A963" i="5"/>
  <c r="A964" i="5"/>
  <c r="A965" i="5"/>
  <c r="A966" i="5"/>
  <c r="A967" i="5"/>
  <c r="A968" i="5"/>
  <c r="A969" i="5"/>
  <c r="A970" i="5"/>
  <c r="A971" i="5"/>
  <c r="A972" i="5"/>
  <c r="A973" i="5"/>
  <c r="A974" i="5"/>
  <c r="A975" i="5"/>
  <c r="A976" i="5"/>
  <c r="A977" i="5"/>
  <c r="A978" i="5"/>
  <c r="A979" i="5"/>
  <c r="A980" i="5"/>
  <c r="A981" i="5"/>
  <c r="A982" i="5"/>
  <c r="A983" i="5"/>
  <c r="A984" i="5"/>
  <c r="A985" i="5"/>
  <c r="A986" i="5"/>
  <c r="A987" i="5"/>
  <c r="A988" i="5"/>
  <c r="A989" i="5"/>
  <c r="A990" i="5"/>
  <c r="A991" i="5"/>
  <c r="A992" i="5"/>
  <c r="A993" i="5"/>
  <c r="A994" i="5"/>
  <c r="A995" i="5"/>
  <c r="A996" i="5"/>
  <c r="A997" i="5"/>
  <c r="A998" i="5"/>
  <c r="A999" i="5"/>
  <c r="A1000" i="5"/>
  <c r="A1001" i="5"/>
  <c r="A1002" i="5"/>
  <c r="A1003" i="5"/>
  <c r="A1004" i="5"/>
  <c r="A1005" i="5"/>
  <c r="A1006" i="5"/>
  <c r="A1007" i="5"/>
  <c r="A1008" i="5"/>
  <c r="A1009" i="5"/>
  <c r="A1010" i="5"/>
  <c r="A1011" i="5"/>
  <c r="A1012" i="5"/>
  <c r="A1013" i="5"/>
  <c r="A1014" i="5"/>
  <c r="A1015" i="5"/>
  <c r="A1016" i="5"/>
  <c r="A1017" i="5"/>
  <c r="A1018" i="5"/>
  <c r="A1019" i="5"/>
  <c r="A1020" i="5"/>
  <c r="A1021" i="5"/>
  <c r="A1022" i="5"/>
  <c r="A1023" i="5"/>
  <c r="A1024" i="5"/>
  <c r="A1025" i="5"/>
  <c r="A1026" i="5"/>
  <c r="A1027" i="5"/>
  <c r="K12" i="5" l="1"/>
  <c r="J7" i="5" s="1"/>
  <c r="J214" i="1"/>
  <c r="J130" i="1" l="1"/>
  <c r="J131" i="1"/>
  <c r="J132" i="1"/>
  <c r="J133" i="1"/>
  <c r="J134" i="1"/>
  <c r="J135" i="1"/>
  <c r="J124" i="1" l="1"/>
  <c r="J125" i="1"/>
  <c r="J126" i="1"/>
  <c r="J127" i="1"/>
  <c r="J104" i="1"/>
  <c r="J105" i="1"/>
  <c r="J106" i="1"/>
  <c r="J107" i="1"/>
  <c r="J108" i="1"/>
  <c r="J109" i="1"/>
  <c r="J20" i="1" l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8" i="1"/>
  <c r="J129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26" i="1"/>
  <c r="J11" i="1"/>
  <c r="J12" i="1"/>
  <c r="J13" i="1"/>
  <c r="J14" i="1"/>
  <c r="J15" i="1"/>
  <c r="J16" i="1"/>
  <c r="J17" i="1"/>
  <c r="J18" i="1"/>
  <c r="J19" i="1"/>
  <c r="J21" i="1"/>
  <c r="J22" i="1"/>
  <c r="J23" i="1"/>
  <c r="J24" i="1"/>
  <c r="J25" i="1"/>
  <c r="J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<sst xmlns="http://schemas.openxmlformats.org/spreadsheetml/2006/main" count="3187" uniqueCount="652">
  <si>
    <t>DEMANDE DE DISTINCTION / IMAGE SANS FRONTIERE / DISTINCTION REQUES1</t>
  </si>
  <si>
    <t>le ciel</t>
  </si>
  <si>
    <t>envol</t>
  </si>
  <si>
    <t>Salon Exhibiton</t>
  </si>
  <si>
    <t>French circuit 2011</t>
  </si>
  <si>
    <t>France</t>
  </si>
  <si>
    <t>RECONNAISSANCE RISF N°</t>
  </si>
  <si>
    <t>PRENOM / FISRT NAME:</t>
  </si>
  <si>
    <t>ACCEPTATIONS</t>
  </si>
  <si>
    <t>195/2015</t>
  </si>
  <si>
    <t>PSA</t>
  </si>
  <si>
    <t>X</t>
  </si>
  <si>
    <t>Albert</t>
  </si>
  <si>
    <t>FIAP</t>
  </si>
  <si>
    <t>ISF</t>
  </si>
  <si>
    <t>gold medal</t>
  </si>
  <si>
    <t>PAYS / COUNTRY</t>
  </si>
  <si>
    <t>ribon PSA</t>
  </si>
  <si>
    <t>POINTS</t>
  </si>
  <si>
    <t>DEBIEVE</t>
  </si>
  <si>
    <t xml:space="preserve">NOM / LAST NAME : </t>
  </si>
  <si>
    <t>Pays/Country</t>
  </si>
  <si>
    <t xml:space="preserve"> choisir/choose</t>
  </si>
  <si>
    <t>Année/Year</t>
  </si>
  <si>
    <t>Autres/Others</t>
  </si>
  <si>
    <t>PRIX / AWARDS / MENTIONS</t>
  </si>
  <si>
    <t>ISF label Number</t>
  </si>
  <si>
    <t>MERITE : ED-ISF EH-ISF/ER-ISF</t>
  </si>
  <si>
    <t>Afghanistan</t>
  </si>
  <si>
    <t>Albania</t>
  </si>
  <si>
    <t>Algeria</t>
  </si>
  <si>
    <t>Andorra</t>
  </si>
  <si>
    <t>Angola</t>
  </si>
  <si>
    <t>Antigua and Barbuda</t>
  </si>
  <si>
    <t>Argentina</t>
  </si>
  <si>
    <t>Armenia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</si>
  <si>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</si>
  <si>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</si>
  <si>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</si>
  <si>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</si>
  <si>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</si>
  <si>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</si>
  <si>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</si>
  <si>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</si>
  <si>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</si>
  <si>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</si>
  <si>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</si>
  <si>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Bhutan</t>
  </si>
  <si>
    <t>Bolivia</t>
  </si>
  <si>
    <t>Bosnia and Herzegovina</t>
  </si>
  <si>
    <t>Botswana</t>
  </si>
  <si>
    <t>Brazil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</si>
  <si>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</si>
  <si>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</si>
  <si>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</si>
  <si>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</si>
  <si>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</si>
  <si>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</si>
  <si>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</si>
  <si>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</si>
  <si>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Central African Republic</t>
  </si>
  <si>
    <t>Chad</t>
  </si>
  <si>
    <t>Chile</t>
  </si>
  <si>
    <t>China</t>
  </si>
  <si>
    <t>Colombia</t>
  </si>
  <si>
    <t>Comoros</t>
  </si>
  <si>
    <t>Congo</t>
  </si>
  <si>
    <t>Costa Rica</t>
  </si>
  <si>
    <t>Côte d'Ivoire</t>
  </si>
  <si>
    <t>Croatia</t>
  </si>
  <si>
    <t>Cuba</t>
  </si>
  <si>
    <t>Cyprus</t>
  </si>
  <si>
    <t>Czech Republic</t>
  </si>
  <si>
    <t>Democratic People's Republic of Korea (North Korea)</t>
  </si>
  <si>
    <t>Democratic Republic of the Cong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</si>
  <si>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</si>
  <si>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</si>
  <si>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</si>
  <si>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</si>
  <si>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</si>
  <si>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</si>
  <si>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</si>
  <si>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</si>
  <si>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</si>
  <si>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</si>
  <si>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Ethiopia</t>
  </si>
  <si>
    <t>Fiji</t>
  </si>
  <si>
    <t>Finland</t>
  </si>
  <si>
    <t>Gabon</t>
  </si>
  <si>
    <t>Gambia</t>
  </si>
  <si>
    <t>Georgia</t>
  </si>
  <si>
    <t>Germany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</si>
  <si>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</si>
  <si>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</si>
  <si>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</si>
  <si>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</si>
  <si>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</si>
  <si>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</si>
  <si>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</si>
  <si>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</si>
  <si>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Honduras</t>
  </si>
  <si>
    <t>Hungary</t>
  </si>
  <si>
    <t>Iceland</t>
  </si>
  <si>
    <t>India</t>
  </si>
  <si>
    <t>Indonesia</t>
  </si>
  <si>
    <t>Iran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</si>
  <si>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</si>
  <si>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</si>
  <si>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</si>
  <si>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</si>
  <si>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</si>
  <si>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</si>
  <si>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</si>
  <si>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</si>
  <si>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</si>
  <si>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</si>
  <si>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Kuwait</t>
  </si>
  <si>
    <t>Kyrgyzstan</t>
  </si>
  <si>
    <t>Lao People's Democratic Republic (Laos)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</si>
  <si>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</si>
  <si>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</si>
  <si>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</si>
  <si>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</si>
  <si>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</si>
  <si>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</si>
  <si>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</si>
  <si>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</si>
  <si>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</si>
  <si>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</si>
  <si>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</si>
  <si>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</si>
  <si>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</si>
  <si>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</si>
  <si>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</si>
  <si>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</si>
  <si>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Mauritania</t>
  </si>
  <si>
    <t>Mauritius</t>
  </si>
  <si>
    <t>Mexico</t>
  </si>
  <si>
    <t>Micronesia (Federated States of)</t>
  </si>
  <si>
    <t>Monaco</t>
  </si>
  <si>
    <t>Mongolia</t>
  </si>
  <si>
    <t>Montenegro</t>
  </si>
  <si>
    <t>Morocco</t>
  </si>
  <si>
    <t>Mozambique</t>
  </si>
  <si>
    <t>Myanmar</t>
  </si>
  <si>
    <t>Namibia</t>
  </si>
  <si>
    <t>Nauru</t>
  </si>
  <si>
    <t>Nepal</t>
  </si>
  <si>
    <t>Netherlands</t>
  </si>
  <si>
    <t>New Zealand</t>
  </si>
  <si>
    <t>Nicaragua</t>
  </si>
  <si>
    <t>Niger</t>
  </si>
  <si>
    <t>Nigeria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</si>
  <si>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</si>
  <si>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</si>
  <si>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</si>
  <si>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</si>
  <si>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</si>
  <si>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</si>
  <si>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</si>
  <si>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</si>
  <si>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</si>
  <si>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Poland</t>
  </si>
  <si>
    <t>Portugal</t>
  </si>
  <si>
    <t>Qatar</t>
  </si>
  <si>
    <t>Republic of Korea (South Korea)</t>
  </si>
  <si>
    <t>Republic of Moldova</t>
  </si>
  <si>
    <t>Romania</t>
  </si>
  <si>
    <t>Russian Federation</t>
  </si>
  <si>
    <t>Rwanda</t>
  </si>
  <si>
    <t>Saint Kitts and Nevis</t>
  </si>
  <si>
    <t>Saint Lucia</t>
  </si>
  <si>
    <t>Saint Vincent and the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</si>
  <si>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</si>
  <si>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</si>
  <si>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</si>
  <si>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</si>
  <si>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</si>
  <si>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</si>
  <si>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</si>
  <si>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</si>
  <si>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</si>
  <si>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</si>
  <si>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</si>
  <si>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</si>
  <si>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</si>
  <si>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</si>
  <si>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Sudan</t>
  </si>
  <si>
    <t>Spain</t>
  </si>
  <si>
    <t>Sri Lanka</t>
  </si>
  <si>
    <t>Sudan</t>
  </si>
  <si>
    <t>Suriname</t>
  </si>
  <si>
    <t>Swaziland</t>
  </si>
  <si>
    <t>Sweden</t>
  </si>
  <si>
    <t>Switzerland</t>
  </si>
  <si>
    <t>Syrian Arab Republic</t>
  </si>
  <si>
    <t>Tajikistan</t>
  </si>
  <si>
    <t>Thailand</t>
  </si>
  <si>
    <t>Timor-Leste</t>
  </si>
  <si>
    <t>Togo</t>
  </si>
  <si>
    <t>Tonga</t>
  </si>
  <si>
    <t>Trinidad and Tobago</t>
  </si>
  <si>
    <t>Tunisia</t>
  </si>
  <si>
    <t>Turkey</t>
  </si>
  <si>
    <t>Turkmenistan</t>
  </si>
  <si>
    <t>Tuvalu</t>
  </si>
  <si>
    <t>Uganda</t>
  </si>
  <si>
    <t>Ukraine</t>
  </si>
  <si>
    <t>United Arab Emirates</t>
  </si>
  <si>
    <t>United Kingdom of Great Britain and Northern Ireland</t>
  </si>
  <si>
    <t>United Republic of Tanzania</t>
  </si>
  <si>
    <t>United States of America</t>
  </si>
  <si>
    <t>Uruguay</t>
  </si>
  <si>
    <t>Uzbekistan</t>
  </si>
  <si>
    <t>Vanuatu</t>
  </si>
  <si>
    <t>Venezuela</t>
  </si>
  <si>
    <t>Vietnam</t>
  </si>
  <si>
    <t>Yemen</t>
  </si>
  <si>
    <t>Zambia</t>
  </si>
  <si>
    <t>Zimbabwe</t>
  </si>
  <si>
    <t>La femme au cigare</t>
  </si>
  <si>
    <t>French Digital Tour Legé_2015</t>
  </si>
  <si>
    <t>127/2015</t>
  </si>
  <si>
    <t>Le trio</t>
  </si>
  <si>
    <t>French Digital Tour Legé_2016</t>
  </si>
  <si>
    <t>Double vision aux Baux</t>
  </si>
  <si>
    <t>Vietnamiennes</t>
  </si>
  <si>
    <t>Baie d'Halong</t>
  </si>
  <si>
    <t>French Digital Tour St.Aignan_2015</t>
  </si>
  <si>
    <t>En dessous</t>
  </si>
  <si>
    <t>French Digital Tour Bagnols_2015</t>
  </si>
  <si>
    <t>Au nid</t>
  </si>
  <si>
    <t>Ibis falcinelle</t>
  </si>
  <si>
    <t>Vol de nuit</t>
  </si>
  <si>
    <t>Gay pride 2010</t>
  </si>
  <si>
    <t>Sympetrum sanguineum</t>
  </si>
  <si>
    <t>Les trois femmes du Panthéon</t>
  </si>
  <si>
    <t>S.V.P</t>
  </si>
  <si>
    <t>Death valley</t>
  </si>
  <si>
    <t>Gay pride 2011</t>
  </si>
  <si>
    <t>French Digital Tour St.Aignan_2016</t>
  </si>
  <si>
    <t>Duo camarguais</t>
  </si>
  <si>
    <t>French Digital Tour Bagnols_2016</t>
  </si>
  <si>
    <t>Ibis Falcinelle</t>
  </si>
  <si>
    <t>Dans la bulle N°1</t>
  </si>
  <si>
    <t>1er IUP International</t>
  </si>
  <si>
    <t>14-juil.</t>
  </si>
  <si>
    <t>Fête des gardians</t>
  </si>
  <si>
    <t>Fête du printemps</t>
  </si>
  <si>
    <t>Gardians et Arlésiennes</t>
  </si>
  <si>
    <t>French Digital Tour Legé_2017</t>
  </si>
  <si>
    <t>La chapelle</t>
  </si>
  <si>
    <t>Fête des lumières</t>
  </si>
  <si>
    <t>Chamaillerie de hérons</t>
  </si>
  <si>
    <t>Ourson</t>
  </si>
  <si>
    <t>Lavéra</t>
  </si>
  <si>
    <t>Litle Vietnamese girl</t>
  </si>
  <si>
    <t>Hoï An</t>
  </si>
  <si>
    <t>French Digital Tour St.Aignan_2017</t>
  </si>
  <si>
    <t>Balbusar au nid</t>
  </si>
  <si>
    <t>Cormoran</t>
  </si>
  <si>
    <t>Sauve qui peu …</t>
  </si>
  <si>
    <t>Carrer de la Llona</t>
  </si>
  <si>
    <t>French Digital Tour Bagnols_2017</t>
  </si>
  <si>
    <t>Medaille FIAP</t>
  </si>
  <si>
    <t>French Digital Tour Legé_2019</t>
  </si>
  <si>
    <t>Solitaire</t>
  </si>
  <si>
    <t>Nourissage</t>
  </si>
  <si>
    <t>Ruban FIAP</t>
  </si>
  <si>
    <t>Couven Roussano</t>
  </si>
  <si>
    <t>Pêcheurs sur le Mékong</t>
  </si>
  <si>
    <t>Colibri</t>
  </si>
  <si>
    <t>Criquet</t>
  </si>
  <si>
    <t>Parure à moustache</t>
  </si>
  <si>
    <t>25/2019</t>
  </si>
  <si>
    <t>Marché de Hôi-an</t>
  </si>
  <si>
    <t>Vietnamese little girl</t>
  </si>
  <si>
    <t>French Digital Tour St.Aignan_2019</t>
  </si>
  <si>
    <t>26/2019</t>
  </si>
  <si>
    <t>Touche gagnée</t>
  </si>
  <si>
    <t>Saint Exupéry TGV</t>
  </si>
  <si>
    <t>Les deux Fumeurs</t>
  </si>
  <si>
    <t>Avec maman</t>
  </si>
  <si>
    <t>French Digital Tour Bagnols_2019</t>
  </si>
  <si>
    <t>28/2019</t>
  </si>
  <si>
    <t>relève de la garde</t>
  </si>
  <si>
    <t>Exercice solitaire</t>
  </si>
  <si>
    <t>Pêcheure du Mékong</t>
  </si>
  <si>
    <t>Meilleur auteur Français</t>
  </si>
  <si>
    <r>
      <t>24</t>
    </r>
    <r>
      <rPr>
        <vertAlign val="superscript"/>
        <sz val="10"/>
        <rFont val="Arial"/>
        <family val="2"/>
      </rPr>
      <t>ème</t>
    </r>
    <r>
      <rPr>
        <sz val="10"/>
        <rFont val="Arial"/>
        <family val="2"/>
      </rPr>
      <t xml:space="preserve"> Gran Tour delle Colline Trofeo Arno</t>
    </r>
  </si>
  <si>
    <t>13/2020</t>
  </si>
  <si>
    <t>Monsatère Roussanou</t>
  </si>
  <si>
    <t>Receuillement</t>
  </si>
  <si>
    <t>travail des rizières</t>
  </si>
  <si>
    <t>Monastère Roussanou</t>
  </si>
  <si>
    <t>Relève de la garde</t>
  </si>
  <si>
    <t>Barricade</t>
  </si>
  <si>
    <t>Gay pride Londres</t>
  </si>
  <si>
    <t>Travail des rizières</t>
  </si>
  <si>
    <t>Titre de la photo/Title of photo</t>
  </si>
  <si>
    <r>
      <t>24</t>
    </r>
    <r>
      <rPr>
        <vertAlign val="superscript"/>
        <sz val="10"/>
        <rFont val="Arial"/>
        <family val="2"/>
      </rPr>
      <t>ème</t>
    </r>
    <r>
      <rPr>
        <sz val="10"/>
        <rFont val="Arial"/>
        <family val="2"/>
      </rPr>
      <t xml:space="preserve"> Gran Tout Delle Colline Trofeo Figline</t>
    </r>
  </si>
  <si>
    <r>
      <t>24</t>
    </r>
    <r>
      <rPr>
        <vertAlign val="superscript"/>
        <sz val="10"/>
        <rFont val="Arial"/>
        <family val="2"/>
      </rPr>
      <t>ème</t>
    </r>
    <r>
      <rPr>
        <sz val="10"/>
        <rFont val="Arial"/>
        <family val="2"/>
      </rPr>
      <t xml:space="preserve"> Gran Tout Delle Colline Trofeo Pratomagno</t>
    </r>
  </si>
  <si>
    <t>Mention spéciale nu</t>
  </si>
  <si>
    <t>Je suis Charlie</t>
  </si>
  <si>
    <r>
      <t>24</t>
    </r>
    <r>
      <rPr>
        <vertAlign val="superscript"/>
        <sz val="10"/>
        <rFont val="Arial"/>
        <family val="2"/>
      </rPr>
      <t>ème</t>
    </r>
    <r>
      <rPr>
        <sz val="10"/>
        <rFont val="Arial"/>
        <family val="2"/>
      </rPr>
      <t xml:space="preserve"> Gran Tout Delle Colline Trofeo Chianti</t>
    </r>
  </si>
  <si>
    <r>
      <t>3</t>
    </r>
    <r>
      <rPr>
        <vertAlign val="superscript"/>
        <sz val="10"/>
        <rFont val="Arial"/>
        <family val="2"/>
      </rPr>
      <t>ème</t>
    </r>
    <r>
      <rPr>
        <sz val="10"/>
        <rFont val="Arial"/>
        <family val="2"/>
      </rPr>
      <t xml:space="preserve"> Hellenic Photographic Society</t>
    </r>
  </si>
  <si>
    <t>30/2020</t>
  </si>
  <si>
    <t>Epic Circuit 2020 RPC</t>
  </si>
  <si>
    <t>Epic Circuit 2020 Vizual Souls</t>
  </si>
  <si>
    <t>Epic Circuit 2020 Picto Art</t>
  </si>
  <si>
    <t>Sound Circuit 2020 Blues Sound</t>
  </si>
  <si>
    <t>Sound Circuit 2020 Folk Sound</t>
  </si>
  <si>
    <t>Sound Circuit 2020 Classic Sound</t>
  </si>
  <si>
    <t>20/2020</t>
  </si>
  <si>
    <t>Sound Circuit 2020
Jazz Sound</t>
  </si>
  <si>
    <t>&lt;== 302</t>
  </si>
  <si>
    <t>**</t>
  </si>
  <si>
    <t>Mention Spéciale</t>
  </si>
  <si>
    <t>Feminity</t>
  </si>
  <si>
    <t>Le monde du silence</t>
  </si>
  <si>
    <t>Nage libre</t>
  </si>
  <si>
    <t>Serbie</t>
  </si>
  <si>
    <r>
      <t>5</t>
    </r>
    <r>
      <rPr>
        <vertAlign val="superscript"/>
        <sz val="10"/>
        <rFont val="Arial"/>
        <family val="2"/>
      </rPr>
      <t>ème</t>
    </r>
    <r>
      <rPr>
        <sz val="10"/>
        <rFont val="Arial"/>
        <family val="2"/>
      </rPr>
      <t xml:space="preserve"> Circuit numérique du Danube 2020</t>
    </r>
  </si>
  <si>
    <r>
      <t>10</t>
    </r>
    <r>
      <rPr>
        <vertAlign val="superscript"/>
        <sz val="10"/>
        <rFont val="Arial"/>
        <family val="2"/>
      </rPr>
      <t>ème</t>
    </r>
    <r>
      <rPr>
        <sz val="10"/>
        <rFont val="Arial"/>
        <family val="2"/>
      </rPr>
      <t xml:space="preserve"> salon de Paris</t>
    </r>
  </si>
  <si>
    <t>Roumanie</t>
  </si>
  <si>
    <t>Balbusard au nid</t>
  </si>
  <si>
    <t>Afrique du Sud</t>
  </si>
  <si>
    <t>Akrotiri</t>
  </si>
  <si>
    <t>Albanie</t>
  </si>
  <si>
    <t>Algérie</t>
  </si>
  <si>
    <t>Allemagne</t>
  </si>
  <si>
    <t>Andorre</t>
  </si>
  <si>
    <t>Anguilla</t>
  </si>
  <si>
    <t>Antarctique</t>
  </si>
  <si>
    <t>Antigua-et-Barbuda</t>
  </si>
  <si>
    <t>Arabie saoudite</t>
  </si>
  <si>
    <t>Arctic Ocean</t>
  </si>
  <si>
    <t>Argentine</t>
  </si>
  <si>
    <t>Arménie</t>
  </si>
  <si>
    <t>Aruba</t>
  </si>
  <si>
    <t>Ashmore and Cartier Islands</t>
  </si>
  <si>
    <t>Atlantic Ocean</t>
  </si>
  <si>
    <t>Australie</t>
  </si>
  <si>
    <t>Autriche</t>
  </si>
  <si>
    <t>Azerbaïdjan</t>
  </si>
  <si>
    <t>Bahreïn</t>
  </si>
  <si>
    <t>Barbade</t>
  </si>
  <si>
    <t>Belau</t>
  </si>
  <si>
    <t>Belgique</t>
  </si>
  <si>
    <t>Bénin</t>
  </si>
  <si>
    <t>Bermudes</t>
  </si>
  <si>
    <t>Bhoutan</t>
  </si>
  <si>
    <t>Biélorussie</t>
  </si>
  <si>
    <t>Birmanie</t>
  </si>
  <si>
    <t>Bolivie</t>
  </si>
  <si>
    <t>Bosnie-Herzégovine</t>
  </si>
  <si>
    <t>Brésil</t>
  </si>
  <si>
    <t>Brunei</t>
  </si>
  <si>
    <t>Bulgarie</t>
  </si>
  <si>
    <t>Cambodge</t>
  </si>
  <si>
    <t>Cameroun</t>
  </si>
  <si>
    <t>Cap-Vert</t>
  </si>
  <si>
    <t>Chili</t>
  </si>
  <si>
    <t>Chine</t>
  </si>
  <si>
    <t>Chypre</t>
  </si>
  <si>
    <t>Clipperton Island</t>
  </si>
  <si>
    <t>Colombie</t>
  </si>
  <si>
    <t>Comores</t>
  </si>
  <si>
    <t>Coral Sea Islands</t>
  </si>
  <si>
    <t>Corée du Nord</t>
  </si>
  <si>
    <t>Corée du Sud</t>
  </si>
  <si>
    <t>Croatie</t>
  </si>
  <si>
    <t>Curacao</t>
  </si>
  <si>
    <t>Danemark</t>
  </si>
  <si>
    <t>Dhekelia</t>
  </si>
  <si>
    <t>Dominique</t>
  </si>
  <si>
    <t>Égypte</t>
  </si>
  <si>
    <t>Émirats arabes unis</t>
  </si>
  <si>
    <t>Équateur</t>
  </si>
  <si>
    <t>Érythrée</t>
  </si>
  <si>
    <t>Espagne</t>
  </si>
  <si>
    <t>Estonie</t>
  </si>
  <si>
    <t>États-Unis</t>
  </si>
  <si>
    <t>Éthiopie</t>
  </si>
  <si>
    <t>ex-République yougoslave de Macédoine</t>
  </si>
  <si>
    <t>Finlande</t>
  </si>
  <si>
    <t>Gambie</t>
  </si>
  <si>
    <t>Gaza Strip</t>
  </si>
  <si>
    <t>Géorgie</t>
  </si>
  <si>
    <t>Gibraltar</t>
  </si>
  <si>
    <t>Grèce</t>
  </si>
  <si>
    <t>Grenade</t>
  </si>
  <si>
    <t>Groenland</t>
  </si>
  <si>
    <t>Guam</t>
  </si>
  <si>
    <t>Guernsey</t>
  </si>
  <si>
    <t>Guinée</t>
  </si>
  <si>
    <t>Guinée équatoriale</t>
  </si>
  <si>
    <t>Guinée-Bissao</t>
  </si>
  <si>
    <t>Haïti</t>
  </si>
  <si>
    <t>Hong Kong</t>
  </si>
  <si>
    <t>Hongrie</t>
  </si>
  <si>
    <t>Ile Bouvet</t>
  </si>
  <si>
    <t>Ile Christmas</t>
  </si>
  <si>
    <t>Ile Norfolk</t>
  </si>
  <si>
    <t>Iles Cayman</t>
  </si>
  <si>
    <t>Iles Cook</t>
  </si>
  <si>
    <t>Iles des Cocos (Keeling)</t>
  </si>
  <si>
    <t>Iles Falkland</t>
  </si>
  <si>
    <t>Iles Féroé</t>
  </si>
  <si>
    <t>Iles Fidji</t>
  </si>
  <si>
    <t>Iles Géorgie du Sud et Sandwich du Sud</t>
  </si>
  <si>
    <t>Iles Heard et McDonald</t>
  </si>
  <si>
    <t>Iles Marshall</t>
  </si>
  <si>
    <t>Iles Pitcairn</t>
  </si>
  <si>
    <t>Iles Salomon</t>
  </si>
  <si>
    <t>Iles Svalbard et Jan Mayen</t>
  </si>
  <si>
    <t>Iles Turks-et-Caicos</t>
  </si>
  <si>
    <t>Iles Vierges américaines</t>
  </si>
  <si>
    <t>Iles Vierges britanniques</t>
  </si>
  <si>
    <t>Inde</t>
  </si>
  <si>
    <t>Indian Ocean</t>
  </si>
  <si>
    <t>Indonésie</t>
  </si>
  <si>
    <t>Irlande</t>
  </si>
  <si>
    <t>Islande</t>
  </si>
  <si>
    <t>Israël</t>
  </si>
  <si>
    <t>Italie</t>
  </si>
  <si>
    <t>Jamaïque</t>
  </si>
  <si>
    <t>Jan Mayen</t>
  </si>
  <si>
    <t>Japon</t>
  </si>
  <si>
    <t>Jersey</t>
  </si>
  <si>
    <t>Jordanie</t>
  </si>
  <si>
    <t>Kirghizistan</t>
  </si>
  <si>
    <t>Kosovo</t>
  </si>
  <si>
    <t>Koweït</t>
  </si>
  <si>
    <t>Laos</t>
  </si>
  <si>
    <t>Lettonie</t>
  </si>
  <si>
    <t>Liban</t>
  </si>
  <si>
    <t>Libye</t>
  </si>
  <si>
    <t>Lituanie</t>
  </si>
  <si>
    <t>Macao</t>
  </si>
  <si>
    <t>Malaisie</t>
  </si>
  <si>
    <t>Malte</t>
  </si>
  <si>
    <t>Man, Isle of</t>
  </si>
  <si>
    <t>Mariannes du Nord</t>
  </si>
  <si>
    <t>Maroc</t>
  </si>
  <si>
    <t>Maurice</t>
  </si>
  <si>
    <t>Mauritanie</t>
  </si>
  <si>
    <t>Mexique</t>
  </si>
  <si>
    <t>Micronésie</t>
  </si>
  <si>
    <t>Moldavie</t>
  </si>
  <si>
    <t>Monde</t>
  </si>
  <si>
    <t>Mongolie</t>
  </si>
  <si>
    <t>Monténégro</t>
  </si>
  <si>
    <t>Montserrat</t>
  </si>
  <si>
    <t>Namibie</t>
  </si>
  <si>
    <t>Navassa Island</t>
  </si>
  <si>
    <t>Népal</t>
  </si>
  <si>
    <t>Nioué</t>
  </si>
  <si>
    <t>Norvège</t>
  </si>
  <si>
    <t>Nouvelle-Calédonie</t>
  </si>
  <si>
    <t>Nouvelle-Zélande</t>
  </si>
  <si>
    <t>Ouganda</t>
  </si>
  <si>
    <t>Ouzbékistan</t>
  </si>
  <si>
    <t>Pacific Ocean</t>
  </si>
  <si>
    <t>Papouasie-Nouvelle-Guinée</t>
  </si>
  <si>
    <t>Paracel Islands</t>
  </si>
  <si>
    <t>Pays-Bas</t>
  </si>
  <si>
    <t>Pérou</t>
  </si>
  <si>
    <t>Pologne</t>
  </si>
  <si>
    <t>Polynésie française</t>
  </si>
  <si>
    <t>Porto Rico</t>
  </si>
  <si>
    <t>République centrafricaine</t>
  </si>
  <si>
    <t>République démocratique du Congo</t>
  </si>
  <si>
    <t>République dominicaine</t>
  </si>
  <si>
    <t>Royaume-Uni</t>
  </si>
  <si>
    <t>Russie</t>
  </si>
  <si>
    <t>Sahara occidental</t>
  </si>
  <si>
    <t>Saint-Barthélemy</t>
  </si>
  <si>
    <t>Saint-Christophe-et-Niévès</t>
  </si>
  <si>
    <t>Sainte-Hélène</t>
  </si>
  <si>
    <t>Sainte-Lucie</t>
  </si>
  <si>
    <t>Saint-Marin</t>
  </si>
  <si>
    <t>Saint-Martin</t>
  </si>
  <si>
    <t>Saint-Pierre-et-Miquelon</t>
  </si>
  <si>
    <t>Saint-Siège</t>
  </si>
  <si>
    <t>Saint-Vincent-et-les-Grenadines</t>
  </si>
  <si>
    <t>Salvador</t>
  </si>
  <si>
    <t>Samoa américaines</t>
  </si>
  <si>
    <t>Sao Tomé-et-Principe</t>
  </si>
  <si>
    <t>Sénégal</t>
  </si>
  <si>
    <t>Singapour</t>
  </si>
  <si>
    <t>Sint Maarten</t>
  </si>
  <si>
    <t>Slovaquie</t>
  </si>
  <si>
    <t>Slovénie</t>
  </si>
  <si>
    <t>Somalie</t>
  </si>
  <si>
    <t>Soudan</t>
  </si>
  <si>
    <t>Soudan du Sud</t>
  </si>
  <si>
    <t>Southern Ocean</t>
  </si>
  <si>
    <t>Spratly Islands</t>
  </si>
  <si>
    <t>Suède</t>
  </si>
  <si>
    <t>Suisse</t>
  </si>
  <si>
    <t>Syrie</t>
  </si>
  <si>
    <t>Tadjikistan</t>
  </si>
  <si>
    <t>Taïwan</t>
  </si>
  <si>
    <t>Tanzanie</t>
  </si>
  <si>
    <t>Tchad</t>
  </si>
  <si>
    <t>Terres australes françaises</t>
  </si>
  <si>
    <t>Territoire britannique de l'Océan Indien</t>
  </si>
  <si>
    <t>Thaïlande</t>
  </si>
  <si>
    <t>Timor Oriental</t>
  </si>
  <si>
    <t>Tokélaou</t>
  </si>
  <si>
    <t>Trinité-et-Tobago</t>
  </si>
  <si>
    <t>Tunisie</t>
  </si>
  <si>
    <t>Turkménistan</t>
  </si>
  <si>
    <t>Turquie</t>
  </si>
  <si>
    <t>Union européenne</t>
  </si>
  <si>
    <t>Viêt Nam</t>
  </si>
  <si>
    <t>Wake Island</t>
  </si>
  <si>
    <t>Wallis-et-Futuna</t>
  </si>
  <si>
    <t>West Bank</t>
  </si>
  <si>
    <t>Yémen</t>
  </si>
  <si>
    <t>Zambie</t>
  </si>
  <si>
    <t>Vintage International Circuit 2020-Plein cadre</t>
  </si>
  <si>
    <t>Vintage International Circuit 2020-Raniganj</t>
  </si>
  <si>
    <t>Vintage International Circuit 2020-Lenscript</t>
  </si>
  <si>
    <t>Excercie solitaire</t>
  </si>
  <si>
    <t>Kula Tour Circuit 2020-Kula</t>
  </si>
  <si>
    <t>Mention honnorable</t>
  </si>
  <si>
    <t>Kula Tour Circuit 2020-Budva</t>
  </si>
  <si>
    <t>Kula Tour Circuit 2020-Kolosin</t>
  </si>
  <si>
    <t>Femme au cigare</t>
  </si>
  <si>
    <r>
      <rPr>
        <b/>
        <sz val="12"/>
        <color rgb="FF0000FF"/>
        <rFont val="Arial"/>
        <family val="2"/>
      </rPr>
      <t>NOM</t>
    </r>
    <r>
      <rPr>
        <b/>
        <sz val="10"/>
        <color rgb="FF0000FF"/>
        <rFont val="Arial"/>
        <family val="2"/>
      </rPr>
      <t xml:space="preserve">
</t>
    </r>
    <r>
      <rPr>
        <sz val="10"/>
        <rFont val="Arial"/>
        <family val="2"/>
      </rPr>
      <t>(Last name)</t>
    </r>
  </si>
  <si>
    <r>
      <rPr>
        <b/>
        <sz val="12"/>
        <color rgb="FF0000FF"/>
        <rFont val="Arial"/>
        <family val="2"/>
      </rPr>
      <t>PRENOM</t>
    </r>
    <r>
      <rPr>
        <b/>
        <sz val="10"/>
        <color rgb="FF0000FF"/>
        <rFont val="Arial"/>
        <family val="2"/>
      </rPr>
      <t xml:space="preserve">
</t>
    </r>
    <r>
      <rPr>
        <sz val="10"/>
        <rFont val="Arial"/>
        <family val="2"/>
      </rPr>
      <t>(Fisrt name)</t>
    </r>
  </si>
  <si>
    <r>
      <rPr>
        <b/>
        <sz val="12"/>
        <color rgb="FF0000FF"/>
        <rFont val="Arial"/>
        <family val="2"/>
      </rPr>
      <t>Choisir le pays</t>
    </r>
    <r>
      <rPr>
        <b/>
        <sz val="10"/>
        <color rgb="FF0000FF"/>
        <rFont val="Arial"/>
        <family val="2"/>
      </rPr>
      <t xml:space="preserve">
</t>
    </r>
    <r>
      <rPr>
        <sz val="10"/>
        <rFont val="Arial"/>
        <family val="2"/>
      </rPr>
      <t>(Chosse country)</t>
    </r>
  </si>
  <si>
    <r>
      <rPr>
        <b/>
        <sz val="12"/>
        <color rgb="FF0000FF"/>
        <rFont val="Arial"/>
        <family val="2"/>
      </rPr>
      <t>Titre de la photo</t>
    </r>
    <r>
      <rPr>
        <b/>
        <sz val="10"/>
        <color rgb="FF0000FF"/>
        <rFont val="Arial"/>
        <family val="2"/>
      </rPr>
      <t xml:space="preserve">
</t>
    </r>
    <r>
      <rPr>
        <sz val="10"/>
        <rFont val="Arial"/>
        <family val="2"/>
      </rPr>
      <t>(Title of photo)</t>
    </r>
  </si>
  <si>
    <r>
      <rPr>
        <b/>
        <sz val="12"/>
        <color rgb="FF0000FF"/>
        <rFont val="Arial"/>
        <family val="2"/>
      </rPr>
      <t>Salon</t>
    </r>
    <r>
      <rPr>
        <b/>
        <sz val="10"/>
        <color rgb="FF0000FF"/>
        <rFont val="Arial"/>
        <family val="2"/>
      </rPr>
      <t xml:space="preserve">
</t>
    </r>
    <r>
      <rPr>
        <sz val="10"/>
        <rFont val="Arial"/>
        <family val="2"/>
      </rPr>
      <t>(show)</t>
    </r>
  </si>
  <si>
    <r>
      <rPr>
        <b/>
        <sz val="12"/>
        <color rgb="FF0000FF"/>
        <rFont val="Arial"/>
        <family val="2"/>
      </rPr>
      <t>Choisir le pays</t>
    </r>
    <r>
      <rPr>
        <b/>
        <sz val="10"/>
        <color rgb="FF0000FF"/>
        <rFont val="Arial"/>
        <family val="2"/>
      </rPr>
      <t xml:space="preserve">
</t>
    </r>
    <r>
      <rPr>
        <sz val="10"/>
        <rFont val="Arial"/>
        <family val="2"/>
      </rPr>
      <t>(Choose country)</t>
    </r>
  </si>
  <si>
    <r>
      <rPr>
        <b/>
        <sz val="12"/>
        <color rgb="FF0000FF"/>
        <rFont val="Arial"/>
        <family val="2"/>
      </rPr>
      <t>Année</t>
    </r>
    <r>
      <rPr>
        <b/>
        <sz val="10"/>
        <color rgb="FF0000FF"/>
        <rFont val="Arial"/>
        <family val="2"/>
      </rPr>
      <t xml:space="preserve">
</t>
    </r>
    <r>
      <rPr>
        <sz val="10"/>
        <rFont val="Arial"/>
        <family val="2"/>
      </rPr>
      <t>(Year)</t>
    </r>
  </si>
  <si>
    <r>
      <rPr>
        <b/>
        <sz val="12"/>
        <color rgb="FF0000FF"/>
        <rFont val="Arial"/>
        <family val="2"/>
      </rPr>
      <t>Numéro du Patronage</t>
    </r>
    <r>
      <rPr>
        <b/>
        <sz val="10"/>
        <color rgb="FF0000FF"/>
        <rFont val="Arial"/>
        <family val="2"/>
      </rPr>
      <t xml:space="preserve">
</t>
    </r>
    <r>
      <rPr>
        <sz val="10"/>
        <rFont val="Arial"/>
        <family val="2"/>
      </rPr>
      <t xml:space="preserve"> (Label Number)</t>
    </r>
  </si>
  <si>
    <r>
      <rPr>
        <b/>
        <sz val="12"/>
        <color rgb="FF0000FF"/>
        <rFont val="Arial"/>
        <family val="2"/>
      </rPr>
      <t>Récompenses</t>
    </r>
    <r>
      <rPr>
        <b/>
        <sz val="10"/>
        <color rgb="FF0000FF"/>
        <rFont val="Arial"/>
        <family val="2"/>
      </rPr>
      <t xml:space="preserve">
</t>
    </r>
    <r>
      <rPr>
        <sz val="10"/>
        <rFont val="Arial"/>
        <family val="2"/>
      </rPr>
      <t>(Awards)</t>
    </r>
  </si>
  <si>
    <r>
      <rPr>
        <b/>
        <sz val="12"/>
        <color rgb="FF0000FF"/>
        <rFont val="Arial"/>
        <family val="2"/>
      </rPr>
      <t>Médaille</t>
    </r>
    <r>
      <rPr>
        <b/>
        <sz val="10"/>
        <color rgb="FF0000FF"/>
        <rFont val="Arial"/>
        <family val="2"/>
      </rPr>
      <t xml:space="preserve">
</t>
    </r>
    <r>
      <rPr>
        <sz val="10"/>
        <rFont val="Arial"/>
        <family val="2"/>
      </rPr>
      <t>(Medal)</t>
    </r>
  </si>
  <si>
    <r>
      <rPr>
        <b/>
        <sz val="12"/>
        <color rgb="FF0000FF"/>
        <rFont val="Arial"/>
        <family val="2"/>
      </rPr>
      <t>Autres</t>
    </r>
    <r>
      <rPr>
        <sz val="10"/>
        <color rgb="FF0000FF"/>
        <rFont val="Arial"/>
        <family val="2"/>
      </rPr>
      <t xml:space="preserve">
</t>
    </r>
    <r>
      <rPr>
        <sz val="10"/>
        <rFont val="Arial"/>
        <family val="2"/>
      </rPr>
      <t>(Others)</t>
    </r>
  </si>
  <si>
    <t>Le ciel</t>
  </si>
  <si>
    <t>2020/229</t>
  </si>
  <si>
    <t>Gold medal</t>
  </si>
  <si>
    <t>L'envol</t>
  </si>
  <si>
    <t>French circuit 2010</t>
  </si>
  <si>
    <t>2020/231</t>
  </si>
  <si>
    <t>Rubon FIAP</t>
  </si>
  <si>
    <t>Pts</t>
  </si>
  <si>
    <t>R-ISF-1 50 Pts
R-ISF-2 100 Pts
R-ISF-3 300 Pts
R-ISF-4 600 Pts
R-ISF-5 1200 Pts
R-ISF-6 1800 Pts
R-ISF-7 2400 Pts
R-ISF-8 3000 Pts
R-ISF-9 3500 Pts
R-ISF-10 4000 Pts</t>
  </si>
  <si>
    <r>
      <rPr>
        <b/>
        <sz val="30"/>
        <color rgb="FFFF0000"/>
        <rFont val="Arial"/>
        <family val="2"/>
      </rPr>
      <t>Distinction
"RECONNAISSANCE"</t>
    </r>
    <r>
      <rPr>
        <b/>
        <sz val="10"/>
        <color rgb="FFFF0000"/>
        <rFont val="Arial"/>
        <family val="2"/>
      </rPr>
      <t xml:space="preserve">
</t>
    </r>
    <r>
      <rPr>
        <sz val="10"/>
        <rFont val="Arial"/>
        <family val="2"/>
      </rPr>
      <t>(Distinction " Recognition ")</t>
    </r>
  </si>
  <si>
    <r>
      <rPr>
        <b/>
        <sz val="19"/>
        <color rgb="FF0000FF"/>
        <rFont val="Arial"/>
        <family val="2"/>
      </rPr>
      <t>Reconnaissance
 ISF validée :</t>
    </r>
    <r>
      <rPr>
        <b/>
        <sz val="10"/>
        <color rgb="FF0000FF"/>
        <rFont val="Arial"/>
        <family val="2"/>
      </rPr>
      <t xml:space="preserve">
</t>
    </r>
    <r>
      <rPr>
        <sz val="10"/>
        <rFont val="Arial"/>
        <family val="2"/>
      </rPr>
      <t>(Recognition ISF validated)</t>
    </r>
  </si>
  <si>
    <t>24ème Gran Tour delle Colline Trofeo Arno</t>
  </si>
  <si>
    <t>24ème Gran Tout Delle Colline Trofeo Figline</t>
  </si>
  <si>
    <t>24ème Gran Tout Delle Colline Trofeo Chianti</t>
  </si>
  <si>
    <t>24ème Gran Tout Delle Colline Trofeo Pratomagno</t>
  </si>
  <si>
    <t>3ème Hellenic Photographic Society</t>
  </si>
  <si>
    <t>5ème Circuit numérique du Danube 2020</t>
  </si>
  <si>
    <t>French Digital Tour Legé_2014</t>
  </si>
  <si>
    <t>Dans la bulle N°2</t>
  </si>
  <si>
    <t>French Digital Tour St.Aignan_2014</t>
  </si>
  <si>
    <t>French Digital Tour Bagnols_2014</t>
  </si>
  <si>
    <t xml:space="preserve"> 2 Sans barreur</t>
  </si>
  <si>
    <t>Alhambra</t>
  </si>
  <si>
    <t>Man on horseback</t>
  </si>
  <si>
    <t>Copulation</t>
  </si>
  <si>
    <t>Coupole Parisienne</t>
  </si>
  <si>
    <t>Jeux de plage</t>
  </si>
  <si>
    <t>2014/174</t>
  </si>
  <si>
    <t>2014/175</t>
  </si>
  <si>
    <t>2017/177</t>
  </si>
  <si>
    <t>2014/125</t>
  </si>
  <si>
    <t>2014/29</t>
  </si>
  <si>
    <t>2014/30</t>
  </si>
  <si>
    <t>2014/32</t>
  </si>
  <si>
    <t>2015/210</t>
  </si>
  <si>
    <t>2015/211</t>
  </si>
  <si>
    <t>2015/213</t>
  </si>
  <si>
    <t>2016/301</t>
  </si>
  <si>
    <t>2016/302</t>
  </si>
  <si>
    <t>2016/304</t>
  </si>
  <si>
    <t>2016/224</t>
  </si>
  <si>
    <t>2016/124</t>
  </si>
  <si>
    <t>2016/089</t>
  </si>
  <si>
    <t>2017/294</t>
  </si>
  <si>
    <t>2017/295</t>
  </si>
  <si>
    <t>2017/296</t>
  </si>
  <si>
    <t>2017/249</t>
  </si>
  <si>
    <t>2019/232</t>
  </si>
  <si>
    <t>2019/233</t>
  </si>
  <si>
    <t>2019/234</t>
  </si>
  <si>
    <t>2019/293</t>
  </si>
  <si>
    <t>2020/169</t>
  </si>
  <si>
    <t>2020/141</t>
  </si>
  <si>
    <t>2020/142</t>
  </si>
  <si>
    <t>2020/143</t>
  </si>
  <si>
    <t>2020/144</t>
  </si>
  <si>
    <t>2020/335</t>
  </si>
  <si>
    <t>2020/249</t>
  </si>
  <si>
    <t>2020/280</t>
  </si>
  <si>
    <t>2020/281</t>
  </si>
  <si>
    <t>2020/282</t>
  </si>
  <si>
    <t>2020/264</t>
  </si>
  <si>
    <t>2020/247</t>
  </si>
  <si>
    <t>2020/248</t>
  </si>
  <si>
    <t>2020/250</t>
  </si>
  <si>
    <t>2020/269</t>
  </si>
  <si>
    <t>2020/350</t>
  </si>
  <si>
    <t>2020/351</t>
  </si>
  <si>
    <t>2020/352</t>
  </si>
  <si>
    <t>2020/277</t>
  </si>
  <si>
    <t>2020/293</t>
  </si>
  <si>
    <t>2020/294</t>
  </si>
  <si>
    <t>2020/295</t>
  </si>
  <si>
    <t>Releve de la garde</t>
  </si>
  <si>
    <t>Saint-Exupéry TGV</t>
  </si>
  <si>
    <t>Pecheur sur le Mékong</t>
  </si>
  <si>
    <t>Travail des riziers</t>
  </si>
  <si>
    <t>Manastere Roussanou</t>
  </si>
  <si>
    <t>Marche de Hoi-An</t>
  </si>
  <si>
    <t>Petite fille vietnamienne</t>
  </si>
  <si>
    <t>Macédoine</t>
  </si>
  <si>
    <t>Grand Circuit MSM 2020 Ohrid</t>
  </si>
  <si>
    <t>Grand Circuit MSM 2029 Cacak</t>
  </si>
  <si>
    <t>Grand Circuit MSM 2036 Perasto</t>
  </si>
  <si>
    <t>2020/261</t>
  </si>
  <si>
    <t>2020/354</t>
  </si>
  <si>
    <t>2020/355</t>
  </si>
  <si>
    <t>2020/356</t>
  </si>
  <si>
    <t>2010/231</t>
  </si>
  <si>
    <t>2010/255</t>
  </si>
  <si>
    <t>195/2020</t>
  </si>
  <si>
    <t>2011/231</t>
  </si>
  <si>
    <t>2011/255</t>
  </si>
  <si>
    <t>""</t>
  </si>
  <si>
    <t>&lt;&gt;""</t>
  </si>
  <si>
    <t>Nul</t>
  </si>
  <si>
    <t>Triple</t>
  </si>
  <si>
    <t xml:space="preserve">En aucun cas le total des Pts ne doit dépasser 3 </t>
  </si>
  <si>
    <t>Résultats</t>
  </si>
  <si>
    <t>Souhaité</t>
  </si>
  <si>
    <t>Obtenu</t>
  </si>
  <si>
    <t>F286</t>
  </si>
  <si>
    <t>G286</t>
  </si>
  <si>
    <t xml:space="preserve">H286 </t>
  </si>
  <si>
    <t>N286</t>
  </si>
  <si>
    <t>=SI(ET($N276="Nul";$F276="";$G276="";$H276="");"";MIN(3;SOMMEPROD((N$291="Triple")*3+($F276&lt;&gt;"")*2+OU(($G276&lt;&gt;"");($H276&lt;&gt;"")))))</t>
  </si>
  <si>
    <t>Formule de calcul des points :</t>
  </si>
  <si>
    <r>
      <t xml:space="preserve">Distinction
"RECONNAISSANCE"
</t>
    </r>
    <r>
      <rPr>
        <sz val="18"/>
        <rFont val="Arial"/>
        <family val="2"/>
      </rPr>
      <t>(Distinction " Recognition ")</t>
    </r>
  </si>
  <si>
    <r>
      <rPr>
        <b/>
        <sz val="11"/>
        <color rgb="FFFF0000"/>
        <rFont val="Arial"/>
        <family val="2"/>
      </rPr>
      <t xml:space="preserve">Attribution des points :
</t>
    </r>
    <r>
      <rPr>
        <b/>
        <sz val="11"/>
        <color rgb="FF0000FF"/>
        <rFont val="Arial"/>
        <family val="2"/>
      </rPr>
      <t xml:space="preserve">
FIAP ou PSA = 1 Pts
ISF = 2 Pts
World Cup ISF= 3 Pts</t>
    </r>
  </si>
  <si>
    <r>
      <rPr>
        <b/>
        <sz val="11"/>
        <color rgb="FFFF0000"/>
        <rFont val="Arial"/>
        <family val="2"/>
      </rPr>
      <t xml:space="preserve">Barème des points:
</t>
    </r>
    <r>
      <rPr>
        <b/>
        <sz val="11"/>
        <color rgb="FF0000FF"/>
        <rFont val="Arial"/>
        <family val="2"/>
      </rPr>
      <t xml:space="preserve">
R-ISF-1 </t>
    </r>
    <r>
      <rPr>
        <b/>
        <sz val="11"/>
        <color rgb="FFFF0000"/>
        <rFont val="Arial"/>
        <family val="2"/>
      </rPr>
      <t>50</t>
    </r>
    <r>
      <rPr>
        <b/>
        <sz val="11"/>
        <color rgb="FF0000FF"/>
        <rFont val="Arial"/>
        <family val="2"/>
      </rPr>
      <t xml:space="preserve"> Pts 
R-ISF-2 </t>
    </r>
    <r>
      <rPr>
        <b/>
        <sz val="11"/>
        <color rgb="FFFF0000"/>
        <rFont val="Arial"/>
        <family val="2"/>
      </rPr>
      <t xml:space="preserve">100 </t>
    </r>
    <r>
      <rPr>
        <b/>
        <sz val="11"/>
        <color rgb="FF0000FF"/>
        <rFont val="Arial"/>
        <family val="2"/>
      </rPr>
      <t>Pts 
R-ISF-3 </t>
    </r>
    <r>
      <rPr>
        <b/>
        <sz val="11"/>
        <color rgb="FFFF0000"/>
        <rFont val="Arial"/>
        <family val="2"/>
      </rPr>
      <t>300</t>
    </r>
    <r>
      <rPr>
        <b/>
        <sz val="11"/>
        <color rgb="FF0000FF"/>
        <rFont val="Arial"/>
        <family val="2"/>
      </rPr>
      <t xml:space="preserve">  Pts
R-ISF-4 </t>
    </r>
    <r>
      <rPr>
        <b/>
        <sz val="11"/>
        <color rgb="FFFF0000"/>
        <rFont val="Arial"/>
        <family val="2"/>
      </rPr>
      <t>600</t>
    </r>
    <r>
      <rPr>
        <b/>
        <sz val="11"/>
        <color rgb="FF0000FF"/>
        <rFont val="Arial"/>
        <family val="2"/>
      </rPr>
      <t xml:space="preserve"> Pts
R-ISF-5 </t>
    </r>
    <r>
      <rPr>
        <b/>
        <sz val="11"/>
        <color rgb="FFFF0000"/>
        <rFont val="Arial"/>
        <family val="2"/>
      </rPr>
      <t>1200</t>
    </r>
    <r>
      <rPr>
        <b/>
        <sz val="11"/>
        <color rgb="FF0000FF"/>
        <rFont val="Arial"/>
        <family val="2"/>
      </rPr>
      <t xml:space="preserve"> Pts
R-ISF-6 </t>
    </r>
    <r>
      <rPr>
        <b/>
        <sz val="11"/>
        <color rgb="FFFF0000"/>
        <rFont val="Arial"/>
        <family val="2"/>
      </rPr>
      <t>1800</t>
    </r>
    <r>
      <rPr>
        <b/>
        <sz val="11"/>
        <color rgb="FF0000FF"/>
        <rFont val="Arial"/>
        <family val="2"/>
      </rPr>
      <t xml:space="preserve"> Pts
R-ISF-7 </t>
    </r>
    <r>
      <rPr>
        <b/>
        <sz val="11"/>
        <color rgb="FFFF0000"/>
        <rFont val="Arial"/>
        <family val="2"/>
      </rPr>
      <t>2400</t>
    </r>
    <r>
      <rPr>
        <b/>
        <sz val="11"/>
        <color rgb="FF0000FF"/>
        <rFont val="Arial"/>
        <family val="2"/>
      </rPr>
      <t xml:space="preserve"> Pts
R-ISF-8 </t>
    </r>
    <r>
      <rPr>
        <b/>
        <sz val="11"/>
        <color rgb="FFFF0000"/>
        <rFont val="Arial"/>
        <family val="2"/>
      </rPr>
      <t>3000</t>
    </r>
    <r>
      <rPr>
        <b/>
        <sz val="11"/>
        <color rgb="FF0000FF"/>
        <rFont val="Arial"/>
        <family val="2"/>
      </rPr>
      <t xml:space="preserve"> Pts
R-ISF-9 </t>
    </r>
    <r>
      <rPr>
        <b/>
        <sz val="11"/>
        <color rgb="FFFF0000"/>
        <rFont val="Arial"/>
        <family val="2"/>
      </rPr>
      <t>3800</t>
    </r>
    <r>
      <rPr>
        <b/>
        <sz val="11"/>
        <color rgb="FF0000FF"/>
        <rFont val="Arial"/>
        <family val="2"/>
      </rPr>
      <t xml:space="preserve"> Pts
R-ISF-10 </t>
    </r>
    <r>
      <rPr>
        <b/>
        <sz val="11"/>
        <color rgb="FFFF0000"/>
        <rFont val="Arial"/>
        <family val="2"/>
      </rPr>
      <t>4600</t>
    </r>
    <r>
      <rPr>
        <b/>
        <sz val="11"/>
        <color rgb="FF0000FF"/>
        <rFont val="Arial"/>
        <family val="2"/>
      </rPr>
      <t xml:space="preserve"> Pts
R-ISF-Bronze </t>
    </r>
    <r>
      <rPr>
        <b/>
        <sz val="11"/>
        <color rgb="FFFF0000"/>
        <rFont val="Arial"/>
        <family val="2"/>
      </rPr>
      <t>6000</t>
    </r>
    <r>
      <rPr>
        <b/>
        <sz val="11"/>
        <color rgb="FF0000FF"/>
        <rFont val="Arial"/>
        <family val="2"/>
      </rPr>
      <t xml:space="preserve"> Pts 
R-ISF-Argent </t>
    </r>
    <r>
      <rPr>
        <b/>
        <sz val="11"/>
        <color rgb="FFFF0000"/>
        <rFont val="Arial"/>
        <family val="2"/>
      </rPr>
      <t>8000</t>
    </r>
    <r>
      <rPr>
        <b/>
        <sz val="11"/>
        <color rgb="FF0000FF"/>
        <rFont val="Arial"/>
        <family val="2"/>
      </rPr>
      <t xml:space="preserve"> Pts 
R-ISF-Or </t>
    </r>
    <r>
      <rPr>
        <b/>
        <sz val="11"/>
        <color rgb="FFFF0000"/>
        <rFont val="Arial"/>
        <family val="2"/>
      </rPr>
      <t>10000</t>
    </r>
    <r>
      <rPr>
        <b/>
        <sz val="11"/>
        <color rgb="FF0000FF"/>
        <rFont val="Arial"/>
        <family val="2"/>
      </rPr>
      <t xml:space="preserve"> Pts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</si>
</sst>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€&quot;;[Red]\-#,##0\ &quot;€&quot;"/>
    <numFmt numFmtId="164" formatCode="#,##0.00\ &quot;€&quot;"/>
  </numFmts>
  <fonts count="37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rgb="FF0000FF"/>
      <name val="Arial"/>
      <family val="2"/>
    </font>
    <font>
      <sz val="10"/>
      <color rgb="FF0000FF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20"/>
      <color rgb="FFFF0000"/>
      <name val="Arial"/>
      <family val="2"/>
    </font>
    <font>
      <sz val="10"/>
      <color theme="1"/>
      <name val="Arial"/>
      <family val="2"/>
    </font>
    <font>
      <vertAlign val="superscript"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9"/>
      <color rgb="FFFF0000"/>
      <name val="Arial"/>
      <family val="2"/>
    </font>
    <font>
      <b/>
      <sz val="12"/>
      <color rgb="FF0000FF"/>
      <name val="Arial"/>
      <family val="2"/>
    </font>
    <font>
      <b/>
      <sz val="12"/>
      <name val="Arial"/>
      <family val="2"/>
    </font>
    <font>
      <b/>
      <sz val="30"/>
      <color rgb="FFFF0000"/>
      <name val="Arial"/>
      <family val="2"/>
    </font>
    <font>
      <b/>
      <sz val="19"/>
      <color rgb="FF0000FF"/>
      <name val="Arial"/>
      <family val="2"/>
    </font>
    <font>
      <sz val="11"/>
      <color rgb="FF000000"/>
      <name val="Calibri"/>
      <family val="2"/>
    </font>
    <font>
      <sz val="11"/>
      <name val="Arial"/>
      <family val="2"/>
    </font>
    <font>
      <b/>
      <sz val="11"/>
      <color rgb="FF000000"/>
      <name val="Calibri"/>
      <family val="2"/>
    </font>
    <font>
      <sz val="12"/>
      <name val="Arial"/>
      <family val="2"/>
    </font>
    <font>
      <sz val="16"/>
      <name val="Arial"/>
      <family val="2"/>
    </font>
    <font>
      <b/>
      <sz val="14"/>
      <color rgb="FFFF0000"/>
      <name val="Arial"/>
      <family val="2"/>
    </font>
    <font>
      <sz val="18"/>
      <name val="Arial"/>
      <family val="2"/>
    </font>
    <font>
      <b/>
      <sz val="24"/>
      <color rgb="FFFF0000"/>
      <name val="Arial"/>
      <family val="2"/>
    </font>
    <font>
      <sz val="9"/>
      <color rgb="FF000000"/>
      <name val="Inherit"/>
    </font>
    <font>
      <b/>
      <sz val="36"/>
      <color rgb="FFFF0000"/>
      <name val="Arial"/>
      <family val="2"/>
    </font>
    <font>
      <sz val="10"/>
      <color rgb="FF000000"/>
      <name val="Arial"/>
      <family val="2"/>
    </font>
    <font>
      <b/>
      <sz val="11"/>
      <color rgb="FF0000FF"/>
      <name val="Arial"/>
      <family val="2"/>
    </font>
    <font>
      <b/>
      <sz val="11"/>
      <color rgb="FFFF0000"/>
      <name val="Arial"/>
      <family val="2"/>
    </font>
    <font>
      <b/>
      <sz val="30"/>
      <color rgb="FFFFFF00"/>
      <name val="Arial"/>
      <family val="2"/>
    </font>
    <font>
      <b/>
      <sz val="20"/>
      <color rgb="FFFFFF00"/>
      <name val="Arial"/>
      <family val="2"/>
    </font>
    <font>
      <b/>
      <sz val="30"/>
      <color rgb="FF0000FF"/>
      <name val="Arial"/>
      <family val="2"/>
    </font>
    <font>
      <sz val="11"/>
      <name val="Calibri"/>
      <family val="2"/>
      <scheme val="minor"/>
    </font>
    <font>
      <sz val="11"/>
      <color rgb="FF1111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96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/>
      <diagonal/>
    </border>
    <border>
      <left style="medium">
        <color rgb="FF0000FF"/>
      </left>
      <right style="medium">
        <color rgb="FF0000FF"/>
      </right>
      <top/>
      <bottom style="medium">
        <color rgb="FF0000FF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/>
      <bottom/>
      <diagonal/>
    </border>
    <border>
      <left style="medium">
        <color rgb="FF0000FF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rgb="FF0000FF"/>
      </top>
      <bottom style="thin">
        <color auto="1"/>
      </bottom>
      <diagonal/>
    </border>
    <border>
      <left style="medium">
        <color rgb="FF0000FF"/>
      </left>
      <right/>
      <top style="medium">
        <color rgb="FF0000FF"/>
      </top>
      <bottom/>
      <diagonal/>
    </border>
    <border>
      <left/>
      <right/>
      <top style="medium">
        <color rgb="FF0000FF"/>
      </top>
      <bottom/>
      <diagonal/>
    </border>
    <border>
      <left/>
      <right style="medium">
        <color rgb="FF0000FF"/>
      </right>
      <top style="medium">
        <color rgb="FF0000FF"/>
      </top>
      <bottom/>
      <diagonal/>
    </border>
    <border>
      <left style="medium">
        <color rgb="FF0000FF"/>
      </left>
      <right/>
      <top/>
      <bottom style="medium">
        <color rgb="FF0000FF"/>
      </bottom>
      <diagonal/>
    </border>
    <border>
      <left/>
      <right/>
      <top/>
      <bottom style="medium">
        <color rgb="FF0000FF"/>
      </bottom>
      <diagonal/>
    </border>
    <border>
      <left/>
      <right style="medium">
        <color rgb="FF0000FF"/>
      </right>
      <top/>
      <bottom style="medium">
        <color rgb="FF0000FF"/>
      </bottom>
      <diagonal/>
    </border>
    <border>
      <left style="thin">
        <color auto="1"/>
      </left>
      <right/>
      <top style="medium">
        <color rgb="FF0000FF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 applyNumberFormat="0" applyFont="0" applyFill="0" applyBorder="0" applyAlignment="0" applyProtection="0">
      <alignment vertical="top"/>
    </xf>
    <xf numFmtId="0" fontId="13" fillId="0" borderId="0" applyNumberFormat="0" applyFont="0" applyFill="0" applyBorder="0" applyAlignment="0" applyProtection="0">
      <alignment vertical="top"/>
    </xf>
    <xf numFmtId="0" fontId="1" fillId="0" borderId="0"/>
  </cellStyleXfs>
  <cellXfs count="211">
    <xf numFmtId="0" fontId="2" fillId="0" borderId="0" xfId="0" applyNumberFormat="1" applyFont="1" applyFill="1" applyBorder="1" applyAlignment="1" applyProtection="1">
      <alignment vertical="top"/>
    </xf>
    <xf numFmtId="0" fontId="3" fillId="0" borderId="0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3" fillId="3" borderId="0" xfId="0" applyNumberFormat="1" applyFont="1" applyFill="1" applyBorder="1" applyAlignment="1" applyProtection="1">
      <alignment vertical="center"/>
    </xf>
    <xf numFmtId="0" fontId="3" fillId="3" borderId="0" xfId="0" applyNumberFormat="1" applyFont="1" applyFill="1" applyBorder="1" applyAlignment="1" applyProtection="1">
      <alignment horizontal="center" vertical="center"/>
    </xf>
    <xf numFmtId="0" fontId="4" fillId="4" borderId="3" xfId="0" applyNumberFormat="1" applyFont="1" applyFill="1" applyBorder="1" applyAlignment="1" applyProtection="1">
      <alignment horizontal="center" vertical="center" wrapText="1"/>
    </xf>
    <xf numFmtId="0" fontId="5" fillId="4" borderId="3" xfId="0" applyNumberFormat="1" applyFont="1" applyFill="1" applyBorder="1" applyAlignment="1" applyProtection="1">
      <alignment horizontal="center" vertical="center" wrapText="1"/>
    </xf>
    <xf numFmtId="0" fontId="5" fillId="4" borderId="3" xfId="0" applyNumberFormat="1" applyFont="1" applyFill="1" applyBorder="1" applyAlignment="1" applyProtection="1">
      <alignment horizontal="center" vertical="center"/>
    </xf>
    <xf numFmtId="0" fontId="3" fillId="2" borderId="2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left" vertical="center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4" fillId="4" borderId="3" xfId="0" applyNumberFormat="1" applyFont="1" applyFill="1" applyBorder="1" applyAlignment="1" applyProtection="1">
      <alignment horizontal="center" vertical="center"/>
    </xf>
    <xf numFmtId="0" fontId="3" fillId="5" borderId="0" xfId="0" applyNumberFormat="1" applyFont="1" applyFill="1" applyBorder="1" applyAlignment="1" applyProtection="1">
      <alignment vertical="center"/>
    </xf>
    <xf numFmtId="0" fontId="3" fillId="5" borderId="0" xfId="0" applyNumberFormat="1" applyFont="1" applyFill="1" applyBorder="1" applyAlignment="1" applyProtection="1">
      <alignment horizontal="center" vertical="center"/>
    </xf>
    <xf numFmtId="0" fontId="3" fillId="2" borderId="11" xfId="0" applyNumberFormat="1" applyFont="1" applyFill="1" applyBorder="1" applyAlignment="1" applyProtection="1">
      <alignment horizontal="left" vertical="center"/>
    </xf>
    <xf numFmtId="0" fontId="3" fillId="2" borderId="11" xfId="0" applyNumberFormat="1" applyFont="1" applyFill="1" applyBorder="1" applyAlignment="1" applyProtection="1">
      <alignment horizontal="center" vertical="center"/>
    </xf>
    <xf numFmtId="0" fontId="0" fillId="0" borderId="0" xfId="0" applyAlignment="1"/>
    <xf numFmtId="0" fontId="8" fillId="4" borderId="3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9" xfId="0" applyNumberFormat="1" applyFont="1" applyFill="1" applyBorder="1" applyAlignment="1" applyProtection="1">
      <alignment vertical="center"/>
      <protection locked="0"/>
    </xf>
    <xf numFmtId="0" fontId="3" fillId="0" borderId="10" xfId="0" applyNumberFormat="1" applyFont="1" applyFill="1" applyBorder="1" applyAlignment="1" applyProtection="1">
      <alignment horizontal="left" vertical="center"/>
      <protection locked="0"/>
    </xf>
    <xf numFmtId="0" fontId="6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 applyProtection="1">
      <alignment horizontal="left" vertical="center"/>
      <protection locked="0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 applyProtection="1">
      <alignment vertical="center"/>
      <protection locked="0"/>
    </xf>
    <xf numFmtId="0" fontId="2" fillId="0" borderId="1" xfId="0" applyNumberFormat="1" applyFont="1" applyFill="1" applyBorder="1" applyAlignment="1" applyProtection="1">
      <alignment horizontal="left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 applyProtection="1">
      <alignment vertical="center"/>
      <protection locked="0"/>
    </xf>
    <xf numFmtId="0" fontId="11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2" borderId="11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left" vertical="center"/>
    </xf>
    <xf numFmtId="0" fontId="0" fillId="0" borderId="0" xfId="0" applyFont="1" applyAlignment="1"/>
    <xf numFmtId="0" fontId="2" fillId="0" borderId="0" xfId="1" applyNumberFormat="1" applyFont="1" applyFill="1" applyBorder="1" applyAlignment="1" applyProtection="1">
      <alignment vertical="center"/>
    </xf>
    <xf numFmtId="0" fontId="2" fillId="0" borderId="0" xfId="1" applyNumberFormat="1" applyFont="1" applyFill="1" applyBorder="1" applyAlignment="1" applyProtection="1">
      <alignment horizontal="center" vertical="center"/>
    </xf>
    <xf numFmtId="0" fontId="2" fillId="0" borderId="0" xfId="1" applyNumberFormat="1" applyFont="1" applyFill="1" applyBorder="1" applyAlignment="1" applyProtection="1">
      <alignment horizontal="left" vertical="center"/>
    </xf>
    <xf numFmtId="0" fontId="7" fillId="0" borderId="0" xfId="1" applyNumberFormat="1" applyFont="1" applyFill="1" applyBorder="1" applyAlignment="1" applyProtection="1">
      <alignment horizontal="center" vertical="center" wrapText="1"/>
    </xf>
    <xf numFmtId="0" fontId="4" fillId="4" borderId="3" xfId="1" applyNumberFormat="1" applyFont="1" applyFill="1" applyBorder="1" applyAlignment="1" applyProtection="1">
      <alignment horizontal="center" vertical="center" wrapText="1"/>
    </xf>
    <xf numFmtId="0" fontId="16" fillId="0" borderId="3" xfId="1" applyNumberFormat="1" applyFont="1" applyFill="1" applyBorder="1" applyAlignment="1" applyProtection="1">
      <alignment horizontal="center" vertical="center"/>
      <protection locked="0"/>
    </xf>
    <xf numFmtId="0" fontId="2" fillId="3" borderId="0" xfId="1" applyNumberFormat="1" applyFont="1" applyFill="1" applyBorder="1" applyAlignment="1" applyProtection="1">
      <alignment vertical="center"/>
    </xf>
    <xf numFmtId="0" fontId="2" fillId="3" borderId="0" xfId="1" applyNumberFormat="1" applyFont="1" applyFill="1" applyBorder="1" applyAlignment="1" applyProtection="1">
      <alignment horizontal="center" vertical="center"/>
    </xf>
    <xf numFmtId="0" fontId="15" fillId="4" borderId="3" xfId="1" applyNumberFormat="1" applyFont="1" applyFill="1" applyBorder="1" applyAlignment="1" applyProtection="1">
      <alignment horizontal="center" vertical="center"/>
    </xf>
    <xf numFmtId="0" fontId="15" fillId="4" borderId="3" xfId="1" applyNumberFormat="1" applyFont="1" applyFill="1" applyBorder="1" applyAlignment="1" applyProtection="1">
      <alignment horizontal="center" vertical="center" wrapText="1"/>
    </xf>
    <xf numFmtId="0" fontId="8" fillId="4" borderId="3" xfId="1" applyNumberFormat="1" applyFont="1" applyFill="1" applyBorder="1" applyAlignment="1" applyProtection="1">
      <alignment horizontal="center" vertical="center"/>
    </xf>
    <xf numFmtId="0" fontId="2" fillId="2" borderId="11" xfId="1" applyNumberFormat="1" applyFont="1" applyFill="1" applyBorder="1" applyAlignment="1" applyProtection="1">
      <alignment horizontal="left" vertical="center"/>
    </xf>
    <xf numFmtId="0" fontId="2" fillId="2" borderId="11" xfId="1" applyNumberFormat="1" applyFont="1" applyFill="1" applyBorder="1" applyAlignment="1" applyProtection="1">
      <alignment horizontal="center" vertical="center"/>
    </xf>
    <xf numFmtId="0" fontId="2" fillId="2" borderId="2" xfId="1" applyNumberFormat="1" applyFont="1" applyFill="1" applyBorder="1" applyAlignment="1" applyProtection="1">
      <alignment horizontal="center" vertical="center"/>
    </xf>
    <xf numFmtId="0" fontId="2" fillId="2" borderId="1" xfId="1" applyNumberFormat="1" applyFont="1" applyFill="1" applyBorder="1" applyAlignment="1" applyProtection="1">
      <alignment horizontal="left" vertical="center"/>
    </xf>
    <xf numFmtId="0" fontId="2" fillId="2" borderId="1" xfId="1" applyNumberFormat="1" applyFont="1" applyFill="1" applyBorder="1" applyAlignment="1" applyProtection="1">
      <alignment horizontal="center" vertical="center"/>
    </xf>
    <xf numFmtId="0" fontId="7" fillId="0" borderId="0" xfId="1" applyNumberFormat="1" applyFont="1" applyFill="1" applyBorder="1" applyAlignment="1" applyProtection="1">
      <alignment horizontal="center" vertical="center"/>
    </xf>
    <xf numFmtId="0" fontId="2" fillId="0" borderId="1" xfId="1" applyNumberFormat="1" applyFont="1" applyFill="1" applyBorder="1" applyAlignment="1" applyProtection="1">
      <alignment vertical="center"/>
      <protection locked="0"/>
    </xf>
    <xf numFmtId="0" fontId="2" fillId="0" borderId="1" xfId="1" applyNumberFormat="1" applyFont="1" applyFill="1" applyBorder="1" applyAlignment="1" applyProtection="1">
      <alignment horizontal="center" vertical="center"/>
      <protection locked="0"/>
    </xf>
    <xf numFmtId="0" fontId="7" fillId="0" borderId="0" xfId="1" quotePrefix="1" applyNumberFormat="1" applyFont="1" applyFill="1" applyBorder="1" applyAlignment="1" applyProtection="1">
      <alignment horizontal="left" vertical="center"/>
    </xf>
    <xf numFmtId="0" fontId="7" fillId="0" borderId="0" xfId="1" applyNumberFormat="1" applyFont="1" applyFill="1" applyBorder="1" applyAlignment="1" applyProtection="1">
      <alignment horizontal="left" vertical="center"/>
    </xf>
    <xf numFmtId="0" fontId="2" fillId="0" borderId="1" xfId="1" applyNumberFormat="1" applyFont="1" applyFill="1" applyBorder="1" applyAlignment="1" applyProtection="1">
      <alignment horizontal="center" vertical="center"/>
      <protection locked="0"/>
    </xf>
    <xf numFmtId="0" fontId="2" fillId="0" borderId="0" xfId="1" applyNumberFormat="1" applyFont="1" applyFill="1" applyBorder="1" applyAlignment="1" applyProtection="1">
      <alignment vertical="center" wrapText="1"/>
    </xf>
    <xf numFmtId="0" fontId="14" fillId="0" borderId="0" xfId="1" applyNumberFormat="1" applyFont="1" applyFill="1" applyBorder="1" applyAlignment="1" applyProtection="1">
      <alignment vertical="center"/>
    </xf>
    <xf numFmtId="0" fontId="1" fillId="0" borderId="0" xfId="2" applyBorder="1"/>
    <xf numFmtId="0" fontId="4" fillId="0" borderId="0" xfId="2" applyFont="1" applyBorder="1" applyAlignment="1" applyProtection="1">
      <alignment horizontal="justify" vertical="center"/>
    </xf>
    <xf numFmtId="0" fontId="19" fillId="0" borderId="0" xfId="0" applyNumberFormat="1" applyFont="1" applyFill="1" applyBorder="1" applyAlignment="1" applyProtection="1">
      <alignment horizontal="left" vertical="center"/>
    </xf>
    <xf numFmtId="0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1" applyNumberFormat="1" applyFont="1" applyFill="1" applyBorder="1" applyAlignment="1" applyProtection="1">
      <alignment horizontal="left" vertical="center"/>
    </xf>
    <xf numFmtId="0" fontId="2" fillId="0" borderId="19" xfId="1" applyNumberFormat="1" applyFont="1" applyFill="1" applyBorder="1" applyAlignment="1" applyProtection="1">
      <alignment horizontal="center" vertical="center"/>
    </xf>
    <xf numFmtId="49" fontId="2" fillId="0" borderId="1" xfId="1" applyNumberFormat="1" applyFont="1" applyFill="1" applyBorder="1" applyAlignment="1">
      <alignment horizontal="center" vertical="center"/>
    </xf>
    <xf numFmtId="0" fontId="2" fillId="0" borderId="21" xfId="1" applyNumberFormat="1" applyFont="1" applyFill="1" applyBorder="1" applyAlignment="1" applyProtection="1">
      <alignment horizontal="center" vertical="center"/>
    </xf>
    <xf numFmtId="49" fontId="20" fillId="0" borderId="1" xfId="1" applyNumberFormat="1" applyFont="1" applyFill="1" applyBorder="1" applyAlignment="1">
      <alignment horizontal="center" vertical="center"/>
    </xf>
    <xf numFmtId="0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1" applyNumberFormat="1" applyFont="1" applyFill="1" applyBorder="1" applyAlignment="1" applyProtection="1">
      <alignment horizontal="center" vertical="center"/>
      <protection locked="0"/>
    </xf>
    <xf numFmtId="0" fontId="4" fillId="4" borderId="6" xfId="1" applyNumberFormat="1" applyFont="1" applyFill="1" applyBorder="1" applyAlignment="1" applyProtection="1">
      <alignment horizontal="center" vertical="center" wrapText="1"/>
    </xf>
    <xf numFmtId="0" fontId="5" fillId="4" borderId="6" xfId="1" applyNumberFormat="1" applyFont="1" applyFill="1" applyBorder="1" applyAlignment="1" applyProtection="1">
      <alignment horizontal="center" vertical="center" wrapText="1"/>
    </xf>
    <xf numFmtId="0" fontId="2" fillId="0" borderId="20" xfId="1" applyNumberFormat="1" applyFont="1" applyFill="1" applyBorder="1" applyAlignment="1" applyProtection="1">
      <alignment horizontal="center" vertical="center"/>
    </xf>
    <xf numFmtId="0" fontId="16" fillId="0" borderId="8" xfId="1" applyNumberFormat="1" applyFont="1" applyFill="1" applyBorder="1" applyAlignment="1" applyProtection="1">
      <alignment horizontal="center" vertical="center"/>
    </xf>
    <xf numFmtId="0" fontId="2" fillId="2" borderId="19" xfId="1" applyNumberFormat="1" applyFont="1" applyFill="1" applyBorder="1" applyAlignment="1" applyProtection="1">
      <alignment horizontal="center" vertical="center"/>
    </xf>
    <xf numFmtId="0" fontId="2" fillId="2" borderId="18" xfId="1" applyNumberFormat="1" applyFont="1" applyFill="1" applyBorder="1" applyAlignment="1" applyProtection="1">
      <alignment horizontal="center" vertical="center"/>
    </xf>
    <xf numFmtId="0" fontId="7" fillId="0" borderId="0" xfId="1" applyNumberFormat="1" applyFont="1" applyFill="1" applyBorder="1" applyAlignment="1" applyProtection="1">
      <alignment vertical="center" wrapText="1"/>
    </xf>
    <xf numFmtId="0" fontId="6" fillId="0" borderId="0" xfId="1" applyNumberFormat="1" applyFont="1" applyFill="1" applyBorder="1" applyAlignment="1" applyProtection="1">
      <alignment horizontal="center"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14" fontId="6" fillId="0" borderId="0" xfId="1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/>
    </xf>
    <xf numFmtId="0" fontId="2" fillId="0" borderId="24" xfId="0" applyNumberFormat="1" applyFont="1" applyFill="1" applyBorder="1" applyAlignment="1" applyProtection="1">
      <alignment horizontal="center" vertical="center"/>
    </xf>
    <xf numFmtId="0" fontId="2" fillId="0" borderId="25" xfId="0" applyNumberFormat="1" applyFont="1" applyFill="1" applyBorder="1" applyAlignment="1" applyProtection="1">
      <alignment horizontal="center" vertical="center"/>
    </xf>
    <xf numFmtId="0" fontId="2" fillId="0" borderId="26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7" xfId="0" applyNumberFormat="1" applyFont="1" applyFill="1" applyBorder="1" applyAlignment="1" applyProtection="1">
      <alignment horizontal="center" vertical="center"/>
    </xf>
    <xf numFmtId="0" fontId="2" fillId="0" borderId="28" xfId="0" applyNumberFormat="1" applyFont="1" applyFill="1" applyBorder="1" applyAlignment="1" applyProtection="1">
      <alignment horizontal="center" vertical="center"/>
    </xf>
    <xf numFmtId="0" fontId="2" fillId="0" borderId="29" xfId="0" applyNumberFormat="1" applyFont="1" applyFill="1" applyBorder="1" applyAlignment="1" applyProtection="1">
      <alignment horizontal="center" vertical="center"/>
    </xf>
    <xf numFmtId="0" fontId="2" fillId="0" borderId="30" xfId="0" applyNumberFormat="1" applyFont="1" applyFill="1" applyBorder="1" applyAlignment="1" applyProtection="1">
      <alignment horizontal="center" vertical="center"/>
    </xf>
    <xf numFmtId="0" fontId="2" fillId="0" borderId="31" xfId="0" applyNumberFormat="1" applyFont="1" applyFill="1" applyBorder="1" applyAlignment="1" applyProtection="1">
      <alignment horizontal="center" vertical="center"/>
    </xf>
    <xf numFmtId="0" fontId="2" fillId="0" borderId="32" xfId="0" applyNumberFormat="1" applyFont="1" applyFill="1" applyBorder="1" applyAlignment="1" applyProtection="1">
      <alignment horizontal="center" vertical="center"/>
    </xf>
    <xf numFmtId="0" fontId="2" fillId="0" borderId="33" xfId="0" applyNumberFormat="1" applyFont="1" applyFill="1" applyBorder="1" applyAlignment="1" applyProtection="1">
      <alignment horizontal="center" vertical="center"/>
    </xf>
    <xf numFmtId="0" fontId="7" fillId="4" borderId="33" xfId="0" applyNumberFormat="1" applyFont="1" applyFill="1" applyBorder="1" applyAlignment="1" applyProtection="1">
      <alignment horizontal="center" vertical="center"/>
    </xf>
    <xf numFmtId="0" fontId="4" fillId="4" borderId="22" xfId="0" applyNumberFormat="1" applyFont="1" applyFill="1" applyBorder="1" applyAlignment="1" applyProtection="1">
      <alignment horizontal="center" vertical="center"/>
    </xf>
    <xf numFmtId="0" fontId="23" fillId="0" borderId="0" xfId="0" applyNumberFormat="1" applyFont="1" applyFill="1" applyBorder="1" applyAlignment="1" applyProtection="1">
      <alignment horizontal="center" vertical="center"/>
    </xf>
    <xf numFmtId="0" fontId="24" fillId="0" borderId="0" xfId="0" applyNumberFormat="1" applyFont="1" applyFill="1" applyBorder="1" applyAlignment="1" applyProtection="1">
      <alignment horizontal="left" vertical="center"/>
    </xf>
    <xf numFmtId="0" fontId="24" fillId="0" borderId="0" xfId="0" applyNumberFormat="1" applyFont="1" applyFill="1" applyBorder="1" applyAlignment="1" applyProtection="1">
      <alignment horizontal="center" vertical="center"/>
    </xf>
    <xf numFmtId="0" fontId="24" fillId="0" borderId="0" xfId="0" quotePrefix="1" applyNumberFormat="1" applyFont="1" applyFill="1" applyBorder="1" applyAlignment="1" applyProtection="1">
      <alignment horizontal="left" vertical="center"/>
    </xf>
    <xf numFmtId="49" fontId="2" fillId="0" borderId="1" xfId="1" applyNumberFormat="1" applyFont="1" applyFill="1" applyBorder="1" applyAlignment="1" applyProtection="1">
      <alignment horizontal="center" vertical="center"/>
      <protection locked="0"/>
    </xf>
    <xf numFmtId="49" fontId="20" fillId="0" borderId="1" xfId="1" applyNumberFormat="1" applyFont="1" applyFill="1" applyBorder="1" applyAlignment="1" applyProtection="1">
      <alignment horizontal="center" vertical="center"/>
      <protection locked="0"/>
    </xf>
    <xf numFmtId="164" fontId="2" fillId="0" borderId="1" xfId="1" applyNumberFormat="1" applyFont="1" applyFill="1" applyBorder="1" applyAlignment="1" applyProtection="1">
      <alignment horizontal="left" vertical="center"/>
      <protection locked="0"/>
    </xf>
    <xf numFmtId="17" fontId="2" fillId="0" borderId="1" xfId="1" applyNumberFormat="1" applyFont="1" applyFill="1" applyBorder="1" applyAlignment="1" applyProtection="1">
      <alignment horizontal="center" vertical="center"/>
      <protection locked="0"/>
    </xf>
    <xf numFmtId="0" fontId="2" fillId="0" borderId="20" xfId="1" applyNumberFormat="1" applyFont="1" applyFill="1" applyBorder="1" applyAlignment="1" applyProtection="1">
      <alignment vertical="center"/>
      <protection locked="0"/>
    </xf>
    <xf numFmtId="0" fontId="9" fillId="0" borderId="1" xfId="0" applyFont="1" applyFill="1" applyBorder="1" applyAlignment="1" applyProtection="1">
      <alignment vertical="center"/>
      <protection locked="0"/>
    </xf>
    <xf numFmtId="0" fontId="2" fillId="0" borderId="1" xfId="0" applyNumberFormat="1" applyFont="1" applyFill="1" applyBorder="1" applyAlignment="1" applyProtection="1">
      <alignment vertical="top"/>
      <protection locked="0"/>
    </xf>
    <xf numFmtId="0" fontId="27" fillId="0" borderId="1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protection locked="0"/>
    </xf>
    <xf numFmtId="0" fontId="29" fillId="0" borderId="1" xfId="0" applyFont="1" applyBorder="1" applyAlignment="1" applyProtection="1">
      <alignment horizontal="left" vertical="center"/>
      <protection locked="0"/>
    </xf>
    <xf numFmtId="0" fontId="2" fillId="0" borderId="0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horizontal="center" vertical="center"/>
      <protection hidden="1"/>
    </xf>
    <xf numFmtId="0" fontId="2" fillId="0" borderId="0" xfId="1" applyNumberFormat="1" applyFont="1" applyFill="1" applyBorder="1" applyAlignment="1" applyProtection="1">
      <alignment horizontal="left" vertical="center"/>
      <protection hidden="1"/>
    </xf>
    <xf numFmtId="0" fontId="6" fillId="0" borderId="0" xfId="1" applyNumberFormat="1" applyFont="1" applyFill="1" applyBorder="1" applyAlignment="1" applyProtection="1">
      <alignment horizontal="center" vertical="center"/>
      <protection hidden="1"/>
    </xf>
    <xf numFmtId="14" fontId="6" fillId="0" borderId="0" xfId="1" applyNumberFormat="1" applyFont="1" applyFill="1" applyBorder="1" applyAlignment="1" applyProtection="1">
      <alignment horizontal="center" vertical="center"/>
      <protection hidden="1"/>
    </xf>
    <xf numFmtId="0" fontId="26" fillId="0" borderId="0" xfId="1" applyNumberFormat="1" applyFont="1" applyFill="1" applyBorder="1" applyAlignment="1" applyProtection="1">
      <alignment vertical="center" wrapText="1"/>
      <protection hidden="1"/>
    </xf>
    <xf numFmtId="0" fontId="14" fillId="0" borderId="0" xfId="1" applyNumberFormat="1" applyFont="1" applyFill="1" applyBorder="1" applyAlignment="1" applyProtection="1">
      <alignment horizontal="center" vertical="center"/>
      <protection hidden="1"/>
    </xf>
    <xf numFmtId="0" fontId="4" fillId="4" borderId="3" xfId="1" applyNumberFormat="1" applyFont="1" applyFill="1" applyBorder="1" applyAlignment="1" applyProtection="1">
      <alignment horizontal="center" vertical="center" wrapText="1"/>
      <protection hidden="1"/>
    </xf>
    <xf numFmtId="0" fontId="2" fillId="3" borderId="0" xfId="1" applyNumberFormat="1" applyFont="1" applyFill="1" applyBorder="1" applyAlignment="1" applyProtection="1">
      <alignment vertical="center"/>
      <protection hidden="1"/>
    </xf>
    <xf numFmtId="0" fontId="2" fillId="3" borderId="0" xfId="1" applyNumberFormat="1" applyFont="1" applyFill="1" applyBorder="1" applyAlignment="1" applyProtection="1">
      <alignment horizontal="center" vertical="center"/>
      <protection hidden="1"/>
    </xf>
    <xf numFmtId="0" fontId="15" fillId="4" borderId="3" xfId="1" applyNumberFormat="1" applyFont="1" applyFill="1" applyBorder="1" applyAlignment="1" applyProtection="1">
      <alignment horizontal="center" vertical="center"/>
      <protection hidden="1"/>
    </xf>
    <xf numFmtId="0" fontId="15" fillId="4" borderId="3" xfId="1" applyNumberFormat="1" applyFont="1" applyFill="1" applyBorder="1" applyAlignment="1" applyProtection="1">
      <alignment horizontal="center" vertical="center" wrapText="1"/>
      <protection hidden="1"/>
    </xf>
    <xf numFmtId="0" fontId="34" fillId="0" borderId="3" xfId="1" applyNumberFormat="1" applyFont="1" applyFill="1" applyBorder="1" applyAlignment="1" applyProtection="1">
      <alignment horizontal="center" vertical="center"/>
      <protection hidden="1"/>
    </xf>
    <xf numFmtId="0" fontId="4" fillId="0" borderId="0" xfId="1" applyNumberFormat="1" applyFont="1" applyFill="1" applyBorder="1" applyAlignment="1" applyProtection="1">
      <alignment vertical="center"/>
      <protection hidden="1"/>
    </xf>
    <xf numFmtId="0" fontId="2" fillId="2" borderId="11" xfId="1" applyNumberFormat="1" applyFont="1" applyFill="1" applyBorder="1" applyAlignment="1" applyProtection="1">
      <alignment horizontal="left" vertical="center"/>
      <protection hidden="1"/>
    </xf>
    <xf numFmtId="0" fontId="2" fillId="2" borderId="11" xfId="1" applyNumberFormat="1" applyFont="1" applyFill="1" applyBorder="1" applyAlignment="1" applyProtection="1">
      <alignment horizontal="center" vertical="center"/>
      <protection hidden="1"/>
    </xf>
    <xf numFmtId="0" fontId="2" fillId="2" borderId="2" xfId="1" applyNumberFormat="1" applyFont="1" applyFill="1" applyBorder="1" applyAlignment="1" applyProtection="1">
      <alignment horizontal="center" vertical="center"/>
      <protection hidden="1"/>
    </xf>
    <xf numFmtId="0" fontId="2" fillId="2" borderId="1" xfId="1" applyNumberFormat="1" applyFont="1" applyFill="1" applyBorder="1" applyAlignment="1" applyProtection="1">
      <alignment horizontal="left" vertical="center"/>
      <protection hidden="1"/>
    </xf>
    <xf numFmtId="0" fontId="2" fillId="2" borderId="1" xfId="1" applyNumberFormat="1" applyFont="1" applyFill="1" applyBorder="1" applyAlignment="1" applyProtection="1">
      <alignment horizontal="center" vertical="center"/>
      <protection hidden="1"/>
    </xf>
    <xf numFmtId="0" fontId="7" fillId="0" borderId="0" xfId="1" applyNumberFormat="1" applyFont="1" applyFill="1" applyBorder="1" applyAlignment="1" applyProtection="1">
      <alignment horizontal="center" vertical="center"/>
      <protection hidden="1"/>
    </xf>
    <xf numFmtId="0" fontId="35" fillId="0" borderId="1" xfId="0" applyFont="1" applyBorder="1" applyAlignment="1" applyProtection="1">
      <alignment horizontal="center"/>
      <protection hidden="1"/>
    </xf>
    <xf numFmtId="0" fontId="33" fillId="0" borderId="0" xfId="1" applyNumberFormat="1" applyFont="1" applyFill="1" applyBorder="1" applyAlignment="1" applyProtection="1">
      <alignment vertical="center" wrapText="1"/>
      <protection hidden="1"/>
    </xf>
    <xf numFmtId="0" fontId="22" fillId="0" borderId="0" xfId="1" applyNumberFormat="1" applyFont="1" applyFill="1" applyBorder="1" applyAlignment="1" applyProtection="1">
      <alignment horizontal="left" vertical="center"/>
      <protection hidden="1"/>
    </xf>
    <xf numFmtId="0" fontId="22" fillId="0" borderId="0" xfId="1" applyNumberFormat="1" applyFont="1" applyFill="1" applyBorder="1" applyAlignment="1" applyProtection="1">
      <alignment horizontal="center" vertical="center"/>
      <protection hidden="1"/>
    </xf>
    <xf numFmtId="0" fontId="22" fillId="0" borderId="0" xfId="1" applyNumberFormat="1" applyFont="1" applyFill="1" applyBorder="1" applyAlignment="1" applyProtection="1">
      <alignment vertical="center"/>
      <protection hidden="1"/>
    </xf>
    <xf numFmtId="0" fontId="2" fillId="0" borderId="0" xfId="1" quotePrefix="1" applyNumberFormat="1" applyFont="1" applyFill="1" applyBorder="1" applyAlignment="1" applyProtection="1">
      <alignment horizontal="center" vertical="center"/>
      <protection hidden="1"/>
    </xf>
    <xf numFmtId="0" fontId="1" fillId="0" borderId="0" xfId="2" applyBorder="1" applyProtection="1">
      <protection hidden="1"/>
    </xf>
    <xf numFmtId="0" fontId="19" fillId="0" borderId="0" xfId="0" applyNumberFormat="1" applyFont="1" applyFill="1" applyBorder="1" applyAlignment="1" applyProtection="1">
      <alignment horizontal="left" vertical="center"/>
      <protection hidden="1"/>
    </xf>
    <xf numFmtId="0" fontId="4" fillId="0" borderId="0" xfId="2" applyFont="1" applyBorder="1" applyAlignment="1" applyProtection="1">
      <alignment horizontal="justify" vertical="center"/>
      <protection hidden="1"/>
    </xf>
    <xf numFmtId="0" fontId="35" fillId="0" borderId="1" xfId="0" applyFont="1" applyBorder="1" applyAlignment="1" applyProtection="1">
      <protection locked="0"/>
    </xf>
    <xf numFmtId="0" fontId="35" fillId="0" borderId="1" xfId="0" applyFont="1" applyBorder="1" applyAlignment="1" applyProtection="1">
      <alignment horizontal="center" vertical="center"/>
      <protection locked="0"/>
    </xf>
    <xf numFmtId="15" fontId="35" fillId="0" borderId="1" xfId="0" quotePrefix="1" applyNumberFormat="1" applyFont="1" applyBorder="1" applyAlignment="1" applyProtection="1">
      <alignment horizontal="center" vertical="center"/>
      <protection locked="0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quotePrefix="1" applyFont="1" applyBorder="1" applyAlignment="1" applyProtection="1">
      <alignment horizontal="center" vertical="center"/>
      <protection locked="0"/>
    </xf>
    <xf numFmtId="0" fontId="35" fillId="0" borderId="1" xfId="0" applyFont="1" applyBorder="1" applyAlignment="1" applyProtection="1">
      <alignment vertical="center" wrapText="1"/>
      <protection locked="0"/>
    </xf>
    <xf numFmtId="0" fontId="36" fillId="0" borderId="1" xfId="0" applyFont="1" applyBorder="1" applyAlignment="1" applyProtection="1">
      <alignment horizontal="center" vertical="center"/>
      <protection locked="0"/>
    </xf>
    <xf numFmtId="0" fontId="35" fillId="0" borderId="1" xfId="0" applyFont="1" applyBorder="1" applyAlignment="1" applyProtection="1">
      <alignment horizontal="left" vertical="center"/>
      <protection locked="0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20" xfId="0" applyFont="1" applyBorder="1" applyAlignment="1" applyProtection="1">
      <alignment horizontal="center" vertical="center"/>
      <protection locked="0"/>
    </xf>
    <xf numFmtId="0" fontId="35" fillId="0" borderId="1" xfId="0" applyFont="1" applyBorder="1" applyAlignment="1" applyProtection="1">
      <alignment horizontal="center"/>
      <protection locked="0"/>
    </xf>
    <xf numFmtId="0" fontId="35" fillId="0" borderId="1" xfId="0" quotePrefix="1" applyFont="1" applyBorder="1" applyAlignment="1" applyProtection="1">
      <alignment horizontal="center"/>
      <protection locked="0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4" fillId="4" borderId="6" xfId="0" applyNumberFormat="1" applyFont="1" applyFill="1" applyBorder="1" applyAlignment="1" applyProtection="1">
      <alignment horizontal="center" vertical="center"/>
    </xf>
    <xf numFmtId="0" fontId="4" fillId="4" borderId="7" xfId="0" applyNumberFormat="1" applyFont="1" applyFill="1" applyBorder="1" applyAlignment="1" applyProtection="1">
      <alignment horizontal="center" vertical="center"/>
    </xf>
    <xf numFmtId="0" fontId="4" fillId="4" borderId="8" xfId="0" applyNumberFormat="1" applyFont="1" applyFill="1" applyBorder="1" applyAlignment="1" applyProtection="1">
      <alignment horizontal="center" vertical="center"/>
    </xf>
    <xf numFmtId="0" fontId="4" fillId="4" borderId="4" xfId="0" applyNumberFormat="1" applyFont="1" applyFill="1" applyBorder="1" applyAlignment="1" applyProtection="1">
      <alignment horizontal="center" vertical="center" wrapText="1"/>
    </xf>
    <xf numFmtId="0" fontId="4" fillId="4" borderId="5" xfId="0" applyNumberFormat="1" applyFont="1" applyFill="1" applyBorder="1" applyAlignment="1" applyProtection="1">
      <alignment horizontal="center" vertical="center" wrapText="1"/>
    </xf>
    <xf numFmtId="0" fontId="4" fillId="4" borderId="4" xfId="0" applyNumberFormat="1" applyFont="1" applyFill="1" applyBorder="1" applyAlignment="1" applyProtection="1">
      <alignment horizontal="center" vertical="center"/>
    </xf>
    <xf numFmtId="0" fontId="4" fillId="4" borderId="5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NumberFormat="1" applyFont="1" applyFill="1" applyBorder="1" applyAlignment="1" applyProtection="1">
      <alignment horizontal="center" vertical="center"/>
      <protection locked="0"/>
    </xf>
    <xf numFmtId="0" fontId="4" fillId="4" borderId="6" xfId="1" applyNumberFormat="1" applyFont="1" applyFill="1" applyBorder="1" applyAlignment="1" applyProtection="1">
      <alignment horizontal="center" vertical="center" wrapText="1"/>
    </xf>
    <xf numFmtId="0" fontId="4" fillId="4" borderId="7" xfId="1" applyNumberFormat="1" applyFont="1" applyFill="1" applyBorder="1" applyAlignment="1" applyProtection="1">
      <alignment horizontal="center" vertical="center" wrapText="1"/>
    </xf>
    <xf numFmtId="6" fontId="4" fillId="0" borderId="0" xfId="0" applyNumberFormat="1" applyFont="1" applyFill="1" applyBorder="1" applyAlignment="1" applyProtection="1">
      <alignment horizontal="center" vertical="center"/>
    </xf>
    <xf numFmtId="0" fontId="4" fillId="0" borderId="0" xfId="1" applyNumberFormat="1" applyFont="1" applyFill="1" applyBorder="1" applyAlignment="1" applyProtection="1">
      <alignment horizontal="left" vertical="center" wrapText="1"/>
    </xf>
    <xf numFmtId="0" fontId="4" fillId="0" borderId="0" xfId="1" applyNumberFormat="1" applyFont="1" applyFill="1" applyBorder="1" applyAlignment="1" applyProtection="1">
      <alignment horizontal="left" vertical="center"/>
    </xf>
    <xf numFmtId="0" fontId="8" fillId="0" borderId="6" xfId="1" applyNumberFormat="1" applyFont="1" applyFill="1" applyBorder="1" applyAlignment="1" applyProtection="1">
      <alignment horizontal="center" vertical="center"/>
    </xf>
    <xf numFmtId="0" fontId="8" fillId="0" borderId="8" xfId="1" applyNumberFormat="1" applyFont="1" applyFill="1" applyBorder="1" applyAlignment="1" applyProtection="1">
      <alignment horizontal="center" vertical="center"/>
    </xf>
    <xf numFmtId="0" fontId="4" fillId="4" borderId="8" xfId="1" applyNumberFormat="1" applyFont="1" applyFill="1" applyBorder="1" applyAlignment="1" applyProtection="1">
      <alignment horizontal="center" vertical="center" wrapText="1"/>
    </xf>
    <xf numFmtId="0" fontId="4" fillId="4" borderId="12" xfId="1" applyNumberFormat="1" applyFont="1" applyFill="1" applyBorder="1" applyAlignment="1" applyProtection="1">
      <alignment horizontal="center" vertical="center" wrapText="1"/>
    </xf>
    <xf numFmtId="0" fontId="4" fillId="4" borderId="13" xfId="1" applyNumberFormat="1" applyFont="1" applyFill="1" applyBorder="1" applyAlignment="1" applyProtection="1">
      <alignment horizontal="center" vertical="center" wrapText="1"/>
    </xf>
    <xf numFmtId="0" fontId="4" fillId="4" borderId="14" xfId="1" applyNumberFormat="1" applyFont="1" applyFill="1" applyBorder="1" applyAlignment="1" applyProtection="1">
      <alignment horizontal="center" vertical="center" wrapText="1"/>
    </xf>
    <xf numFmtId="0" fontId="4" fillId="4" borderId="10" xfId="1" applyNumberFormat="1" applyFont="1" applyFill="1" applyBorder="1" applyAlignment="1" applyProtection="1">
      <alignment horizontal="center" vertical="center" wrapText="1"/>
    </xf>
    <xf numFmtId="0" fontId="4" fillId="4" borderId="0" xfId="1" applyNumberFormat="1" applyFont="1" applyFill="1" applyBorder="1" applyAlignment="1" applyProtection="1">
      <alignment horizontal="center" vertical="center" wrapText="1"/>
    </xf>
    <xf numFmtId="0" fontId="4" fillId="4" borderId="9" xfId="1" applyNumberFormat="1" applyFont="1" applyFill="1" applyBorder="1" applyAlignment="1" applyProtection="1">
      <alignment horizontal="center" vertical="center" wrapText="1"/>
    </xf>
    <xf numFmtId="0" fontId="4" fillId="4" borderId="15" xfId="1" applyNumberFormat="1" applyFont="1" applyFill="1" applyBorder="1" applyAlignment="1" applyProtection="1">
      <alignment horizontal="center" vertical="center" wrapText="1"/>
    </xf>
    <xf numFmtId="0" fontId="4" fillId="4" borderId="16" xfId="1" applyNumberFormat="1" applyFont="1" applyFill="1" applyBorder="1" applyAlignment="1" applyProtection="1">
      <alignment horizontal="center" vertical="center" wrapText="1"/>
    </xf>
    <xf numFmtId="0" fontId="4" fillId="4" borderId="17" xfId="1" applyNumberFormat="1" applyFont="1" applyFill="1" applyBorder="1" applyAlignment="1" applyProtection="1">
      <alignment horizontal="center" vertical="center" wrapText="1"/>
    </xf>
    <xf numFmtId="0" fontId="2" fillId="4" borderId="0" xfId="1" applyNumberFormat="1" applyFont="1" applyFill="1" applyBorder="1" applyAlignment="1" applyProtection="1">
      <alignment horizontal="center" vertical="center"/>
    </xf>
    <xf numFmtId="0" fontId="4" fillId="4" borderId="7" xfId="1" applyNumberFormat="1" applyFont="1" applyFill="1" applyBorder="1" applyAlignment="1" applyProtection="1">
      <alignment horizontal="center" vertical="center"/>
    </xf>
    <xf numFmtId="0" fontId="4" fillId="4" borderId="8" xfId="1" applyNumberFormat="1" applyFont="1" applyFill="1" applyBorder="1" applyAlignment="1" applyProtection="1">
      <alignment horizontal="center" vertical="center"/>
    </xf>
    <xf numFmtId="0" fontId="16" fillId="0" borderId="6" xfId="1" applyNumberFormat="1" applyFont="1" applyFill="1" applyBorder="1" applyAlignment="1" applyProtection="1">
      <alignment horizontal="center" vertical="center"/>
      <protection locked="0"/>
    </xf>
    <xf numFmtId="0" fontId="16" fillId="0" borderId="8" xfId="1" applyNumberFormat="1" applyFont="1" applyFill="1" applyBorder="1" applyAlignment="1" applyProtection="1">
      <alignment horizontal="center" vertical="center"/>
      <protection locked="0"/>
    </xf>
    <xf numFmtId="0" fontId="4" fillId="4" borderId="4" xfId="1" applyNumberFormat="1" applyFont="1" applyFill="1" applyBorder="1" applyAlignment="1" applyProtection="1">
      <alignment horizontal="center" vertical="center" wrapText="1"/>
    </xf>
    <xf numFmtId="0" fontId="4" fillId="4" borderId="5" xfId="1" applyNumberFormat="1" applyFont="1" applyFill="1" applyBorder="1" applyAlignment="1" applyProtection="1">
      <alignment horizontal="center" vertical="center"/>
    </xf>
    <xf numFmtId="0" fontId="4" fillId="4" borderId="5" xfId="1" applyNumberFormat="1" applyFont="1" applyFill="1" applyBorder="1" applyAlignment="1" applyProtection="1">
      <alignment horizontal="center" vertical="center" wrapText="1"/>
    </xf>
    <xf numFmtId="0" fontId="7" fillId="0" borderId="0" xfId="1" applyNumberFormat="1" applyFont="1" applyFill="1" applyBorder="1" applyAlignment="1" applyProtection="1">
      <alignment horizontal="center" vertical="center" wrapText="1"/>
    </xf>
    <xf numFmtId="0" fontId="4" fillId="4" borderId="4" xfId="1" applyNumberFormat="1" applyFont="1" applyFill="1" applyBorder="1" applyAlignment="1" applyProtection="1">
      <alignment horizontal="center" vertical="center" wrapText="1"/>
      <protection hidden="1"/>
    </xf>
    <xf numFmtId="0" fontId="4" fillId="4" borderId="5" xfId="1" applyNumberFormat="1" applyFont="1" applyFill="1" applyBorder="1" applyAlignment="1" applyProtection="1">
      <alignment horizontal="center" vertical="center" wrapText="1"/>
      <protection hidden="1"/>
    </xf>
    <xf numFmtId="0" fontId="4" fillId="4" borderId="6" xfId="1" applyNumberFormat="1" applyFont="1" applyFill="1" applyBorder="1" applyAlignment="1" applyProtection="1">
      <alignment horizontal="center" vertical="center" wrapText="1"/>
      <protection hidden="1"/>
    </xf>
    <xf numFmtId="0" fontId="4" fillId="4" borderId="7" xfId="1" applyNumberFormat="1" applyFont="1" applyFill="1" applyBorder="1" applyAlignment="1" applyProtection="1">
      <alignment horizontal="center" vertical="center"/>
      <protection hidden="1"/>
    </xf>
    <xf numFmtId="0" fontId="4" fillId="4" borderId="8" xfId="1" applyNumberFormat="1" applyFont="1" applyFill="1" applyBorder="1" applyAlignment="1" applyProtection="1">
      <alignment horizontal="center" vertical="center"/>
      <protection hidden="1"/>
    </xf>
    <xf numFmtId="0" fontId="30" fillId="0" borderId="0" xfId="1" applyNumberFormat="1" applyFont="1" applyFill="1" applyBorder="1" applyAlignment="1" applyProtection="1">
      <alignment horizontal="left" vertical="center" wrapText="1"/>
      <protection hidden="1"/>
    </xf>
    <xf numFmtId="0" fontId="32" fillId="0" borderId="0" xfId="1" applyNumberFormat="1" applyFont="1" applyFill="1" applyBorder="1" applyAlignment="1" applyProtection="1">
      <alignment horizontal="center" vertical="center"/>
      <protection hidden="1"/>
    </xf>
    <xf numFmtId="6" fontId="4" fillId="0" borderId="0" xfId="0" applyNumberFormat="1" applyFont="1" applyFill="1" applyBorder="1" applyAlignment="1" applyProtection="1">
      <alignment horizontal="center" vertical="center"/>
      <protection hidden="1"/>
    </xf>
    <xf numFmtId="0" fontId="4" fillId="4" borderId="8" xfId="1" applyNumberFormat="1" applyFont="1" applyFill="1" applyBorder="1" applyAlignment="1" applyProtection="1">
      <alignment horizontal="center" vertical="center" wrapText="1"/>
      <protection hidden="1"/>
    </xf>
    <xf numFmtId="0" fontId="4" fillId="4" borderId="0" xfId="1" applyNumberFormat="1" applyFont="1" applyFill="1" applyBorder="1" applyAlignment="1" applyProtection="1">
      <alignment horizontal="center" vertical="center" wrapText="1"/>
      <protection hidden="1"/>
    </xf>
    <xf numFmtId="0" fontId="28" fillId="0" borderId="0" xfId="1" applyNumberFormat="1" applyFont="1" applyFill="1" applyBorder="1" applyAlignment="1" applyProtection="1">
      <alignment horizontal="left" vertical="center"/>
      <protection hidden="1"/>
    </xf>
    <xf numFmtId="0" fontId="2" fillId="0" borderId="36" xfId="1" applyNumberFormat="1" applyFont="1" applyFill="1" applyBorder="1" applyAlignment="1" applyProtection="1">
      <alignment horizontal="center" vertical="center"/>
      <protection hidden="1"/>
    </xf>
    <xf numFmtId="0" fontId="26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17" fillId="0" borderId="6" xfId="1" applyNumberFormat="1" applyFont="1" applyFill="1" applyBorder="1" applyAlignment="1" applyProtection="1">
      <alignment horizontal="center" vertical="center" wrapText="1"/>
      <protection hidden="1"/>
    </xf>
    <xf numFmtId="0" fontId="17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17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30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4" fillId="4" borderId="5" xfId="1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4" fillId="4" borderId="34" xfId="0" applyNumberFormat="1" applyFont="1" applyFill="1" applyBorder="1" applyAlignment="1" applyProtection="1">
      <alignment horizontal="center" vertical="center"/>
    </xf>
    <xf numFmtId="0" fontId="4" fillId="4" borderId="35" xfId="0" applyNumberFormat="1" applyFont="1" applyFill="1" applyBorder="1" applyAlignment="1" applyProtection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2"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00FF"/>
      <color rgb="FFFF96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933448</xdr:colOff>
      <xdr:row>0</xdr:row>
      <xdr:rowOff>85725</xdr:rowOff>
    </xdr:from>
    <xdr:to>
      <xdr:col>7</xdr:col>
      <xdr:colOff>909000</xdr:colOff>
      <xdr:row>0</xdr:row>
      <xdr:rowOff>1066801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198" y="85725"/>
          <a:ext cx="5726747" cy="98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209548</xdr:colOff>
      <xdr:row>1</xdr:row>
      <xdr:rowOff>133350</xdr:rowOff>
    </xdr:from>
    <xdr:to>
      <xdr:col>3</xdr:col>
      <xdr:colOff>1147125</xdr:colOff>
      <xdr:row>6</xdr:row>
      <xdr:rowOff>57151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198" y="190500"/>
          <a:ext cx="5728652" cy="981076"/>
        </a:xfrm>
        <a:prstGeom prst="rect">
          <a:avLst/>
        </a:prstGeom>
      </xdr:spPr>
    </xdr:pic>
    <xdr:clientData/>
  </xdr:twoCellAnchor>
  <xdr:twoCellAnchor>
    <xdr:from>
      <xdr:col>10</xdr:col>
      <xdr:colOff>1038225</xdr:colOff>
      <xdr:row>5</xdr:row>
      <xdr:rowOff>50801</xdr:rowOff>
    </xdr:from>
    <xdr:to>
      <xdr:col>12</xdr:col>
      <xdr:colOff>9521</xdr:colOff>
      <xdr:row>6</xdr:row>
      <xdr:rowOff>298453</xdr:rowOff>
    </xdr:to>
    <xdr:sp macro="" textlink="">
      <xdr:nvSpPr>
        <xdr:cNvPr id="5" name="Pentagon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3811250" y="1108076"/>
          <a:ext cx="400046" cy="304802"/>
        </a:xfrm>
        <a:prstGeom prst="homePlate">
          <a:avLst/>
        </a:prstGeom>
        <a:solidFill>
          <a:srgbClr val="0000FF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ln>
              <a:solidFill>
                <a:srgbClr val="0000FF"/>
              </a:solidFill>
            </a:ln>
            <a:solidFill>
              <a:srgbClr val="0000FF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9523</xdr:colOff>
      <xdr:row>1</xdr:row>
      <xdr:rowOff>9525</xdr:rowOff>
    </xdr:from>
    <xdr:to>
      <xdr:col>2</xdr:col>
      <xdr:colOff>2019300</xdr:colOff>
      <xdr:row>4</xdr:row>
      <xdr:rowOff>295275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48" y="66675"/>
          <a:ext cx="4724402" cy="97155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6</xdr:row>
      <xdr:rowOff>79376</xdr:rowOff>
    </xdr:from>
    <xdr:to>
      <xdr:col>9</xdr:col>
      <xdr:colOff>390525</xdr:colOff>
      <xdr:row>6</xdr:row>
      <xdr:rowOff>384178</xdr:rowOff>
    </xdr:to>
    <xdr:sp macro="" textlink="">
      <xdr:nvSpPr>
        <xdr:cNvPr id="3" name="Pentagon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flipH="1">
          <a:off x="11477625" y="1327151"/>
          <a:ext cx="390525" cy="304802"/>
        </a:xfrm>
        <a:prstGeom prst="homePlate">
          <a:avLst/>
        </a:prstGeom>
        <a:solidFill>
          <a:srgbClr val="0000FF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ln>
              <a:solidFill>
                <a:srgbClr val="0000FF"/>
              </a:solidFill>
            </a:ln>
            <a:solidFill>
              <a:srgbClr val="0000FF"/>
            </a:solidFill>
          </a:endParaRPr>
        </a:p>
      </xdr:txBody>
    </xdr:sp>
    <xdr:clientData/>
  </xdr:twoCellAnchor>
  <xdr:twoCellAnchor>
    <xdr:from>
      <xdr:col>9</xdr:col>
      <xdr:colOff>4762</xdr:colOff>
      <xdr:row>409</xdr:row>
      <xdr:rowOff>109538</xdr:rowOff>
    </xdr:from>
    <xdr:to>
      <xdr:col>9</xdr:col>
      <xdr:colOff>509587</xdr:colOff>
      <xdr:row>413</xdr:row>
      <xdr:rowOff>33338</xdr:rowOff>
    </xdr:to>
    <xdr:sp macro="" textlink="">
      <xdr:nvSpPr>
        <xdr:cNvPr id="5" name="Triangle isocèl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 rot="16200000">
          <a:off x="11296650" y="67036950"/>
          <a:ext cx="571500" cy="504825"/>
        </a:xfrm>
        <a:prstGeom prst="triangl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9</xdr:col>
      <xdr:colOff>200024</xdr:colOff>
      <xdr:row>0</xdr:row>
      <xdr:rowOff>142875</xdr:rowOff>
    </xdr:from>
    <xdr:to>
      <xdr:col>10</xdr:col>
      <xdr:colOff>38099</xdr:colOff>
      <xdr:row>13</xdr:row>
      <xdr:rowOff>133350</xdr:rowOff>
    </xdr:to>
    <xdr:sp macro="" textlink="">
      <xdr:nvSpPr>
        <xdr:cNvPr id="6" name="Accolade ouvrante 5">
          <a:extLst>
            <a:ext uri="{FF2B5EF4-FFF2-40B4-BE49-F238E27FC236}">
              <a16:creationId xmlns:a16="http://schemas.microsoft.com/office/drawing/2014/main" id="{5B4E8151-68A1-454E-8D9D-F95697EB244B}"/>
            </a:ext>
          </a:extLst>
        </xdr:cNvPr>
        <xdr:cNvSpPr/>
      </xdr:nvSpPr>
      <xdr:spPr>
        <a:xfrm>
          <a:off x="11677649" y="142875"/>
          <a:ext cx="352425" cy="3019425"/>
        </a:xfrm>
        <a:prstGeom prst="leftBrace">
          <a:avLst>
            <a:gd name="adj1" fmla="val 8333"/>
            <a:gd name="adj2" fmla="val 43491"/>
          </a:avLst>
        </a:prstGeom>
        <a:ln w="25400">
          <a:solidFill>
            <a:srgbClr val="0000F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K809"/>
  <sheetViews>
    <sheetView showGridLines="0" zoomScaleNormal="100" workbookViewId="0">
      <pane ySplit="10" topLeftCell="A11" activePane="bottomLeft" state="frozenSplit"/>
      <selection activeCell="G43" sqref="G43"/>
      <selection pane="bottomLeft" activeCell="G43" sqref="G43"/>
    </sheetView>
  </sheetViews>
  <sheetFormatPr baseColWidth="10" defaultRowHeight="12.75"/>
  <cols>
    <col min="1" max="1" width="30.7109375" style="1" customWidth="1"/>
    <col min="2" max="2" width="42.140625" style="1" bestFit="1" customWidth="1"/>
    <col min="3" max="3" width="13.5703125" style="1" bestFit="1" customWidth="1"/>
    <col min="4" max="4" width="11.5703125" style="2" bestFit="1" customWidth="1"/>
    <col min="5" max="5" width="8.85546875" style="1" bestFit="1" customWidth="1"/>
    <col min="6" max="6" width="4.85546875" style="1" bestFit="1" customWidth="1"/>
    <col min="7" max="7" width="5.28515625" style="1" bestFit="1" customWidth="1"/>
    <col min="8" max="8" width="15.7109375" style="1" customWidth="1"/>
    <col min="9" max="9" width="16.7109375" style="1" customWidth="1"/>
    <col min="10" max="10" width="11.7109375" style="1" customWidth="1"/>
    <col min="11" max="11" width="11.42578125" style="2"/>
    <col min="12" max="16384" width="11.42578125" style="1"/>
  </cols>
  <sheetData>
    <row r="1" spans="1:10" ht="90" customHeight="1">
      <c r="A1" s="12"/>
      <c r="B1" s="12"/>
      <c r="C1" s="12"/>
      <c r="D1" s="13"/>
      <c r="E1" s="12"/>
      <c r="F1" s="12"/>
      <c r="G1" s="12"/>
      <c r="H1" s="12"/>
      <c r="I1" s="12"/>
      <c r="J1" s="12"/>
    </row>
    <row r="2" spans="1:10" ht="5.0999999999999996" customHeight="1" thickBot="1">
      <c r="A2" s="3"/>
      <c r="B2" s="3"/>
      <c r="C2" s="3"/>
      <c r="D2" s="4"/>
      <c r="E2" s="3"/>
      <c r="F2" s="3"/>
      <c r="G2" s="3"/>
      <c r="H2" s="3"/>
      <c r="I2" s="3"/>
      <c r="J2" s="3"/>
    </row>
    <row r="3" spans="1:10" ht="13.5" thickBot="1">
      <c r="A3" s="154" t="s">
        <v>0</v>
      </c>
      <c r="B3" s="154"/>
      <c r="C3" s="154"/>
      <c r="D3" s="19"/>
      <c r="E3" s="155" t="s">
        <v>6</v>
      </c>
      <c r="F3" s="157"/>
      <c r="G3" s="20"/>
      <c r="H3" s="155" t="s">
        <v>27</v>
      </c>
      <c r="I3" s="157"/>
      <c r="J3" s="20"/>
    </row>
    <row r="4" spans="1:10" ht="5.0999999999999996" customHeight="1" thickBot="1">
      <c r="A4" s="3"/>
      <c r="B4" s="3"/>
      <c r="C4" s="3"/>
      <c r="D4" s="4"/>
      <c r="E4" s="3"/>
      <c r="F4" s="3"/>
      <c r="G4" s="3"/>
      <c r="H4" s="3"/>
      <c r="I4" s="3"/>
      <c r="J4" s="3"/>
    </row>
    <row r="5" spans="1:10" ht="13.5" thickBot="1">
      <c r="A5" s="11" t="s">
        <v>20</v>
      </c>
      <c r="B5" s="21" t="s">
        <v>19</v>
      </c>
      <c r="D5" s="155" t="s">
        <v>7</v>
      </c>
      <c r="E5" s="157"/>
      <c r="F5" s="162" t="s">
        <v>12</v>
      </c>
      <c r="G5" s="163"/>
      <c r="H5" s="155" t="s">
        <v>16</v>
      </c>
      <c r="I5" s="157"/>
      <c r="J5" s="22" t="s">
        <v>5</v>
      </c>
    </row>
    <row r="6" spans="1:10" ht="5.0999999999999996" customHeight="1" thickBot="1">
      <c r="A6" s="3"/>
      <c r="B6" s="3"/>
      <c r="C6" s="3"/>
      <c r="D6" s="4"/>
      <c r="E6" s="3"/>
      <c r="F6" s="3"/>
      <c r="G6" s="3"/>
      <c r="H6" s="3"/>
      <c r="I6" s="3"/>
      <c r="J6" s="3"/>
    </row>
    <row r="7" spans="1:10" ht="13.5" thickBot="1">
      <c r="A7" s="160" t="s">
        <v>299</v>
      </c>
      <c r="B7" s="160" t="s">
        <v>3</v>
      </c>
      <c r="C7" s="5" t="s">
        <v>21</v>
      </c>
      <c r="D7" s="158" t="s">
        <v>23</v>
      </c>
      <c r="E7" s="155" t="s">
        <v>8</v>
      </c>
      <c r="F7" s="156"/>
      <c r="G7" s="157"/>
      <c r="H7" s="155" t="s">
        <v>25</v>
      </c>
      <c r="I7" s="157"/>
      <c r="J7" s="11" t="s">
        <v>18</v>
      </c>
    </row>
    <row r="8" spans="1:10" ht="27" thickBot="1">
      <c r="A8" s="161"/>
      <c r="B8" s="161"/>
      <c r="C8" s="6" t="s">
        <v>22</v>
      </c>
      <c r="D8" s="159"/>
      <c r="E8" s="6" t="s">
        <v>26</v>
      </c>
      <c r="F8" s="7" t="s">
        <v>10</v>
      </c>
      <c r="G8" s="7" t="s">
        <v>13</v>
      </c>
      <c r="H8" s="7" t="s">
        <v>14</v>
      </c>
      <c r="I8" s="7" t="s">
        <v>24</v>
      </c>
      <c r="J8" s="17">
        <f>SUM(J11:J809)</f>
        <v>432</v>
      </c>
    </row>
    <row r="9" spans="1:10" ht="14.25">
      <c r="A9" s="14" t="s">
        <v>1</v>
      </c>
      <c r="B9" s="35" t="s">
        <v>323</v>
      </c>
      <c r="C9" s="15" t="s">
        <v>5</v>
      </c>
      <c r="D9" s="15">
        <v>2015</v>
      </c>
      <c r="E9" s="15" t="s">
        <v>9</v>
      </c>
      <c r="F9" s="15" t="s">
        <v>11</v>
      </c>
      <c r="G9" s="15"/>
      <c r="H9" s="15" t="s">
        <v>15</v>
      </c>
      <c r="I9" s="15" t="s">
        <v>17</v>
      </c>
      <c r="J9" s="8">
        <v>2</v>
      </c>
    </row>
    <row r="10" spans="1:10">
      <c r="A10" s="9" t="s">
        <v>2</v>
      </c>
      <c r="B10" s="9" t="s">
        <v>4</v>
      </c>
      <c r="C10" s="10" t="s">
        <v>5</v>
      </c>
      <c r="D10" s="10">
        <v>2011</v>
      </c>
      <c r="E10" s="10"/>
      <c r="F10" s="10" t="s">
        <v>11</v>
      </c>
      <c r="G10" s="10" t="s">
        <v>11</v>
      </c>
      <c r="H10" s="10"/>
      <c r="I10" s="10"/>
      <c r="J10" s="10">
        <v>1</v>
      </c>
    </row>
    <row r="11" spans="1:10">
      <c r="A11" s="26" t="s">
        <v>220</v>
      </c>
      <c r="B11" s="23" t="s">
        <v>221</v>
      </c>
      <c r="C11" s="27" t="s">
        <v>5</v>
      </c>
      <c r="D11" s="24">
        <v>2015</v>
      </c>
      <c r="E11" s="27" t="s">
        <v>222</v>
      </c>
      <c r="F11" s="27" t="s">
        <v>11</v>
      </c>
      <c r="G11" s="27" t="s">
        <v>11</v>
      </c>
      <c r="H11" s="24"/>
      <c r="I11" s="24"/>
      <c r="J11" s="18">
        <f t="shared" ref="J11:J71" si="0">IF(AND($E11="",$F11="",$G11=""),"",IF($E11&lt;&gt;"",2,0)+IF(COUNTIF($F11:$G11,"&lt;&gt;"),1,0))</f>
        <v>3</v>
      </c>
    </row>
    <row r="12" spans="1:10">
      <c r="A12" s="26" t="s">
        <v>223</v>
      </c>
      <c r="B12" s="26" t="s">
        <v>221</v>
      </c>
      <c r="C12" s="27" t="s">
        <v>5</v>
      </c>
      <c r="D12" s="24">
        <v>2015</v>
      </c>
      <c r="E12" s="27" t="s">
        <v>222</v>
      </c>
      <c r="F12" s="27" t="s">
        <v>11</v>
      </c>
      <c r="G12" s="27" t="s">
        <v>11</v>
      </c>
      <c r="H12" s="24"/>
      <c r="I12" s="24"/>
      <c r="J12" s="18">
        <f t="shared" si="0"/>
        <v>3</v>
      </c>
    </row>
    <row r="13" spans="1:10">
      <c r="A13" s="26" t="s">
        <v>227</v>
      </c>
      <c r="B13" s="23" t="s">
        <v>221</v>
      </c>
      <c r="C13" s="27" t="s">
        <v>5</v>
      </c>
      <c r="D13" s="24">
        <v>2015</v>
      </c>
      <c r="E13" s="27" t="s">
        <v>222</v>
      </c>
      <c r="F13" s="27" t="s">
        <v>11</v>
      </c>
      <c r="G13" s="27" t="s">
        <v>11</v>
      </c>
      <c r="H13" s="24"/>
      <c r="I13" s="24"/>
      <c r="J13" s="18">
        <f t="shared" si="0"/>
        <v>3</v>
      </c>
    </row>
    <row r="14" spans="1:10">
      <c r="A14" s="26" t="s">
        <v>225</v>
      </c>
      <c r="B14" s="26" t="s">
        <v>221</v>
      </c>
      <c r="C14" s="27" t="s">
        <v>5</v>
      </c>
      <c r="D14" s="24">
        <v>2015</v>
      </c>
      <c r="E14" s="27" t="s">
        <v>222</v>
      </c>
      <c r="F14" s="27" t="s">
        <v>11</v>
      </c>
      <c r="G14" s="27" t="s">
        <v>11</v>
      </c>
      <c r="H14" s="24"/>
      <c r="I14" s="24"/>
      <c r="J14" s="18">
        <f t="shared" si="0"/>
        <v>3</v>
      </c>
    </row>
    <row r="15" spans="1:10">
      <c r="A15" s="26" t="s">
        <v>226</v>
      </c>
      <c r="B15" s="23" t="s">
        <v>221</v>
      </c>
      <c r="C15" s="27" t="s">
        <v>5</v>
      </c>
      <c r="D15" s="24">
        <v>2015</v>
      </c>
      <c r="E15" s="27" t="s">
        <v>222</v>
      </c>
      <c r="F15" s="27" t="s">
        <v>11</v>
      </c>
      <c r="G15" s="27" t="s">
        <v>11</v>
      </c>
      <c r="H15" s="24"/>
      <c r="I15" s="24"/>
      <c r="J15" s="18">
        <f t="shared" si="0"/>
        <v>3</v>
      </c>
    </row>
    <row r="16" spans="1:10">
      <c r="A16" s="26" t="s">
        <v>227</v>
      </c>
      <c r="B16" s="23" t="s">
        <v>228</v>
      </c>
      <c r="C16" s="27" t="s">
        <v>5</v>
      </c>
      <c r="D16" s="24">
        <v>2015</v>
      </c>
      <c r="E16" s="27" t="s">
        <v>222</v>
      </c>
      <c r="F16" s="27" t="s">
        <v>11</v>
      </c>
      <c r="G16" s="27" t="s">
        <v>11</v>
      </c>
      <c r="H16" s="24"/>
      <c r="I16" s="24"/>
      <c r="J16" s="18">
        <f t="shared" si="0"/>
        <v>3</v>
      </c>
    </row>
    <row r="17" spans="1:10">
      <c r="A17" s="26" t="s">
        <v>229</v>
      </c>
      <c r="B17" s="23" t="s">
        <v>228</v>
      </c>
      <c r="C17" s="27" t="s">
        <v>5</v>
      </c>
      <c r="D17" s="24">
        <v>2015</v>
      </c>
      <c r="E17" s="27" t="s">
        <v>222</v>
      </c>
      <c r="F17" s="27" t="s">
        <v>11</v>
      </c>
      <c r="G17" s="27" t="s">
        <v>11</v>
      </c>
      <c r="H17" s="24"/>
      <c r="I17" s="24"/>
      <c r="J17" s="18">
        <f t="shared" si="0"/>
        <v>3</v>
      </c>
    </row>
    <row r="18" spans="1:10">
      <c r="A18" s="26" t="s">
        <v>227</v>
      </c>
      <c r="B18" s="28" t="s">
        <v>230</v>
      </c>
      <c r="C18" s="27" t="s">
        <v>5</v>
      </c>
      <c r="D18" s="24">
        <v>2015</v>
      </c>
      <c r="E18" s="27" t="s">
        <v>222</v>
      </c>
      <c r="F18" s="27" t="s">
        <v>11</v>
      </c>
      <c r="G18" s="27" t="s">
        <v>11</v>
      </c>
      <c r="H18" s="24"/>
      <c r="I18" s="24"/>
      <c r="J18" s="18">
        <f t="shared" si="0"/>
        <v>3</v>
      </c>
    </row>
    <row r="19" spans="1:10">
      <c r="A19" s="26" t="s">
        <v>231</v>
      </c>
      <c r="B19" s="23" t="s">
        <v>230</v>
      </c>
      <c r="C19" s="27" t="s">
        <v>5</v>
      </c>
      <c r="D19" s="24">
        <v>2015</v>
      </c>
      <c r="E19" s="27" t="s">
        <v>222</v>
      </c>
      <c r="F19" s="27" t="s">
        <v>11</v>
      </c>
      <c r="G19" s="27" t="s">
        <v>11</v>
      </c>
      <c r="H19" s="24"/>
      <c r="I19" s="24"/>
      <c r="J19" s="18">
        <f t="shared" si="0"/>
        <v>3</v>
      </c>
    </row>
    <row r="20" spans="1:10">
      <c r="A20" s="26" t="s">
        <v>232</v>
      </c>
      <c r="B20" s="23" t="s">
        <v>224</v>
      </c>
      <c r="C20" s="27" t="s">
        <v>5</v>
      </c>
      <c r="D20" s="24">
        <v>2016</v>
      </c>
      <c r="E20" s="24"/>
      <c r="F20" s="27" t="s">
        <v>11</v>
      </c>
      <c r="G20" s="27" t="s">
        <v>11</v>
      </c>
      <c r="H20" s="24"/>
      <c r="I20" s="24"/>
      <c r="J20" s="18">
        <f t="shared" si="0"/>
        <v>1</v>
      </c>
    </row>
    <row r="21" spans="1:10">
      <c r="A21" s="26" t="s">
        <v>233</v>
      </c>
      <c r="B21" s="23" t="s">
        <v>224</v>
      </c>
      <c r="C21" s="27" t="s">
        <v>5</v>
      </c>
      <c r="D21" s="24">
        <v>2016</v>
      </c>
      <c r="E21" s="24"/>
      <c r="F21" s="27" t="s">
        <v>11</v>
      </c>
      <c r="G21" s="27" t="s">
        <v>11</v>
      </c>
      <c r="H21" s="24"/>
      <c r="I21" s="24"/>
      <c r="J21" s="18">
        <f t="shared" si="0"/>
        <v>1</v>
      </c>
    </row>
    <row r="22" spans="1:10">
      <c r="A22" s="26" t="s">
        <v>234</v>
      </c>
      <c r="B22" s="23" t="s">
        <v>224</v>
      </c>
      <c r="C22" s="27" t="s">
        <v>5</v>
      </c>
      <c r="D22" s="24">
        <v>2016</v>
      </c>
      <c r="E22" s="24"/>
      <c r="F22" s="27" t="s">
        <v>11</v>
      </c>
      <c r="G22" s="27" t="s">
        <v>11</v>
      </c>
      <c r="H22" s="24"/>
      <c r="I22" s="24"/>
      <c r="J22" s="18">
        <f t="shared" si="0"/>
        <v>1</v>
      </c>
    </row>
    <row r="23" spans="1:10">
      <c r="A23" s="23" t="s">
        <v>235</v>
      </c>
      <c r="B23" s="23" t="s">
        <v>224</v>
      </c>
      <c r="C23" s="27" t="s">
        <v>5</v>
      </c>
      <c r="D23" s="24">
        <v>2016</v>
      </c>
      <c r="E23" s="24"/>
      <c r="F23" s="27" t="s">
        <v>11</v>
      </c>
      <c r="G23" s="27" t="s">
        <v>11</v>
      </c>
      <c r="H23" s="24"/>
      <c r="I23" s="24"/>
      <c r="J23" s="18">
        <f t="shared" si="0"/>
        <v>1</v>
      </c>
    </row>
    <row r="24" spans="1:10">
      <c r="A24" s="23" t="s">
        <v>236</v>
      </c>
      <c r="B24" s="23" t="s">
        <v>224</v>
      </c>
      <c r="C24" s="27" t="s">
        <v>5</v>
      </c>
      <c r="D24" s="24">
        <v>2016</v>
      </c>
      <c r="E24" s="24"/>
      <c r="F24" s="27" t="s">
        <v>11</v>
      </c>
      <c r="G24" s="27" t="s">
        <v>11</v>
      </c>
      <c r="H24" s="24"/>
      <c r="I24" s="24"/>
      <c r="J24" s="18">
        <f t="shared" si="0"/>
        <v>1</v>
      </c>
    </row>
    <row r="25" spans="1:10">
      <c r="A25" s="23" t="s">
        <v>237</v>
      </c>
      <c r="B25" s="23" t="s">
        <v>224</v>
      </c>
      <c r="C25" s="27" t="s">
        <v>5</v>
      </c>
      <c r="D25" s="24">
        <v>2016</v>
      </c>
      <c r="E25" s="24"/>
      <c r="F25" s="27" t="s">
        <v>11</v>
      </c>
      <c r="G25" s="27" t="s">
        <v>11</v>
      </c>
      <c r="H25" s="24"/>
      <c r="I25" s="24"/>
      <c r="J25" s="18">
        <f t="shared" si="0"/>
        <v>1</v>
      </c>
    </row>
    <row r="26" spans="1:10">
      <c r="A26" s="23" t="s">
        <v>238</v>
      </c>
      <c r="B26" s="23" t="s">
        <v>224</v>
      </c>
      <c r="C26" s="27" t="s">
        <v>5</v>
      </c>
      <c r="D26" s="24">
        <v>2016</v>
      </c>
      <c r="E26" s="24"/>
      <c r="F26" s="27" t="s">
        <v>11</v>
      </c>
      <c r="G26" s="27" t="s">
        <v>11</v>
      </c>
      <c r="H26" s="24"/>
      <c r="I26" s="24"/>
      <c r="J26" s="18">
        <f t="shared" si="0"/>
        <v>1</v>
      </c>
    </row>
    <row r="27" spans="1:10">
      <c r="A27" s="23" t="s">
        <v>239</v>
      </c>
      <c r="B27" s="23" t="s">
        <v>224</v>
      </c>
      <c r="C27" s="27" t="s">
        <v>5</v>
      </c>
      <c r="D27" s="24">
        <v>2016</v>
      </c>
      <c r="E27" s="24"/>
      <c r="F27" s="27" t="s">
        <v>11</v>
      </c>
      <c r="G27" s="27" t="s">
        <v>11</v>
      </c>
      <c r="H27" s="24"/>
      <c r="I27" s="24"/>
      <c r="J27" s="18">
        <f t="shared" si="0"/>
        <v>1</v>
      </c>
    </row>
    <row r="28" spans="1:10">
      <c r="A28" s="26" t="s">
        <v>233</v>
      </c>
      <c r="B28" s="23" t="s">
        <v>240</v>
      </c>
      <c r="C28" s="27" t="s">
        <v>5</v>
      </c>
      <c r="D28" s="24">
        <v>2016</v>
      </c>
      <c r="E28" s="24"/>
      <c r="F28" s="27" t="s">
        <v>11</v>
      </c>
      <c r="G28" s="27" t="s">
        <v>11</v>
      </c>
      <c r="H28" s="24"/>
      <c r="I28" s="24"/>
      <c r="J28" s="18">
        <f t="shared" si="0"/>
        <v>1</v>
      </c>
    </row>
    <row r="29" spans="1:10">
      <c r="A29" s="26" t="s">
        <v>241</v>
      </c>
      <c r="B29" s="23" t="s">
        <v>240</v>
      </c>
      <c r="C29" s="27" t="s">
        <v>5</v>
      </c>
      <c r="D29" s="24">
        <v>2016</v>
      </c>
      <c r="E29" s="24"/>
      <c r="F29" s="27" t="s">
        <v>11</v>
      </c>
      <c r="G29" s="27" t="s">
        <v>11</v>
      </c>
      <c r="H29" s="24"/>
      <c r="I29" s="24"/>
      <c r="J29" s="18">
        <f t="shared" si="0"/>
        <v>1</v>
      </c>
    </row>
    <row r="30" spans="1:10">
      <c r="A30" s="26" t="s">
        <v>241</v>
      </c>
      <c r="B30" s="29" t="s">
        <v>242</v>
      </c>
      <c r="C30" s="27" t="s">
        <v>5</v>
      </c>
      <c r="D30" s="24">
        <v>2016</v>
      </c>
      <c r="E30" s="24"/>
      <c r="F30" s="27" t="s">
        <v>11</v>
      </c>
      <c r="G30" s="27" t="s">
        <v>11</v>
      </c>
      <c r="H30" s="24"/>
      <c r="I30" s="24"/>
      <c r="J30" s="18">
        <f t="shared" si="0"/>
        <v>1</v>
      </c>
    </row>
    <row r="31" spans="1:10">
      <c r="A31" s="23" t="s">
        <v>235</v>
      </c>
      <c r="B31" s="29" t="s">
        <v>242</v>
      </c>
      <c r="C31" s="27" t="s">
        <v>5</v>
      </c>
      <c r="D31" s="24">
        <v>2016</v>
      </c>
      <c r="E31" s="24"/>
      <c r="F31" s="27" t="s">
        <v>11</v>
      </c>
      <c r="G31" s="27" t="s">
        <v>11</v>
      </c>
      <c r="H31" s="24"/>
      <c r="I31" s="24"/>
      <c r="J31" s="18">
        <f t="shared" si="0"/>
        <v>1</v>
      </c>
    </row>
    <row r="32" spans="1:10">
      <c r="A32" s="23" t="s">
        <v>239</v>
      </c>
      <c r="B32" s="29" t="s">
        <v>242</v>
      </c>
      <c r="C32" s="27" t="s">
        <v>5</v>
      </c>
      <c r="D32" s="24">
        <v>2016</v>
      </c>
      <c r="E32" s="24"/>
      <c r="F32" s="27" t="s">
        <v>11</v>
      </c>
      <c r="G32" s="27" t="s">
        <v>11</v>
      </c>
      <c r="H32" s="24"/>
      <c r="I32" s="24"/>
      <c r="J32" s="18">
        <f t="shared" si="0"/>
        <v>1</v>
      </c>
    </row>
    <row r="33" spans="1:10">
      <c r="A33" s="26" t="s">
        <v>243</v>
      </c>
      <c r="B33" s="29" t="s">
        <v>242</v>
      </c>
      <c r="C33" s="27" t="s">
        <v>5</v>
      </c>
      <c r="D33" s="24">
        <v>2016</v>
      </c>
      <c r="E33" s="24"/>
      <c r="F33" s="27" t="s">
        <v>11</v>
      </c>
      <c r="G33" s="27" t="s">
        <v>11</v>
      </c>
      <c r="H33" s="24"/>
      <c r="I33" s="24"/>
      <c r="J33" s="18">
        <f t="shared" si="0"/>
        <v>1</v>
      </c>
    </row>
    <row r="34" spans="1:10">
      <c r="A34" s="23" t="s">
        <v>244</v>
      </c>
      <c r="B34" s="23" t="s">
        <v>245</v>
      </c>
      <c r="C34" s="24" t="s">
        <v>63</v>
      </c>
      <c r="D34" s="24">
        <v>2016</v>
      </c>
      <c r="E34" s="24"/>
      <c r="F34" s="27" t="s">
        <v>11</v>
      </c>
      <c r="G34" s="27" t="s">
        <v>11</v>
      </c>
      <c r="H34" s="24"/>
      <c r="I34" s="24"/>
      <c r="J34" s="18">
        <f t="shared" si="0"/>
        <v>1</v>
      </c>
    </row>
    <row r="35" spans="1:10">
      <c r="A35" s="23" t="s">
        <v>232</v>
      </c>
      <c r="B35" s="23" t="s">
        <v>245</v>
      </c>
      <c r="C35" s="24" t="s">
        <v>63</v>
      </c>
      <c r="D35" s="24">
        <v>2016</v>
      </c>
      <c r="E35" s="24"/>
      <c r="F35" s="27" t="s">
        <v>11</v>
      </c>
      <c r="G35" s="27" t="s">
        <v>11</v>
      </c>
      <c r="H35" s="24"/>
      <c r="I35" s="24"/>
      <c r="J35" s="18">
        <f t="shared" si="0"/>
        <v>1</v>
      </c>
    </row>
    <row r="36" spans="1:10">
      <c r="A36" s="23" t="s">
        <v>233</v>
      </c>
      <c r="B36" s="23" t="s">
        <v>245</v>
      </c>
      <c r="C36" s="24" t="s">
        <v>63</v>
      </c>
      <c r="D36" s="24">
        <v>2016</v>
      </c>
      <c r="E36" s="24"/>
      <c r="F36" s="27" t="s">
        <v>11</v>
      </c>
      <c r="G36" s="27" t="s">
        <v>11</v>
      </c>
      <c r="H36" s="24"/>
      <c r="I36" s="24"/>
      <c r="J36" s="18">
        <f t="shared" si="0"/>
        <v>1</v>
      </c>
    </row>
    <row r="37" spans="1:10">
      <c r="A37" s="26" t="s">
        <v>246</v>
      </c>
      <c r="B37" s="23" t="s">
        <v>245</v>
      </c>
      <c r="C37" s="24" t="s">
        <v>63</v>
      </c>
      <c r="D37" s="24">
        <v>2016</v>
      </c>
      <c r="E37" s="24"/>
      <c r="F37" s="27" t="s">
        <v>11</v>
      </c>
      <c r="G37" s="27" t="s">
        <v>11</v>
      </c>
      <c r="H37" s="24"/>
      <c r="I37" s="24"/>
      <c r="J37" s="18">
        <f t="shared" si="0"/>
        <v>1</v>
      </c>
    </row>
    <row r="38" spans="1:10">
      <c r="A38" s="26" t="s">
        <v>234</v>
      </c>
      <c r="B38" s="23" t="s">
        <v>245</v>
      </c>
      <c r="C38" s="24" t="s">
        <v>63</v>
      </c>
      <c r="D38" s="24">
        <v>2016</v>
      </c>
      <c r="E38" s="24"/>
      <c r="F38" s="27" t="s">
        <v>11</v>
      </c>
      <c r="G38" s="27" t="s">
        <v>11</v>
      </c>
      <c r="H38" s="24"/>
      <c r="I38" s="24"/>
      <c r="J38" s="18">
        <f t="shared" si="0"/>
        <v>1</v>
      </c>
    </row>
    <row r="39" spans="1:10">
      <c r="A39" s="25" t="s">
        <v>247</v>
      </c>
      <c r="B39" s="23" t="s">
        <v>245</v>
      </c>
      <c r="C39" s="24" t="s">
        <v>63</v>
      </c>
      <c r="D39" s="24">
        <v>2016</v>
      </c>
      <c r="E39" s="24"/>
      <c r="F39" s="27" t="s">
        <v>11</v>
      </c>
      <c r="G39" s="27" t="s">
        <v>11</v>
      </c>
      <c r="H39" s="24"/>
      <c r="I39" s="24"/>
      <c r="J39" s="18">
        <f t="shared" si="0"/>
        <v>1</v>
      </c>
    </row>
    <row r="40" spans="1:10">
      <c r="A40" s="25" t="s">
        <v>248</v>
      </c>
      <c r="B40" s="23" t="s">
        <v>245</v>
      </c>
      <c r="C40" s="24" t="s">
        <v>63</v>
      </c>
      <c r="D40" s="24">
        <v>2016</v>
      </c>
      <c r="E40" s="24"/>
      <c r="F40" s="27" t="s">
        <v>11</v>
      </c>
      <c r="G40" s="27" t="s">
        <v>11</v>
      </c>
      <c r="H40" s="24"/>
      <c r="I40" s="24"/>
      <c r="J40" s="18">
        <f t="shared" si="0"/>
        <v>1</v>
      </c>
    </row>
    <row r="41" spans="1:10">
      <c r="A41" s="25" t="s">
        <v>249</v>
      </c>
      <c r="B41" s="23" t="s">
        <v>245</v>
      </c>
      <c r="C41" s="24" t="s">
        <v>63</v>
      </c>
      <c r="D41" s="24">
        <v>2016</v>
      </c>
      <c r="E41" s="24"/>
      <c r="F41" s="27" t="s">
        <v>11</v>
      </c>
      <c r="G41" s="27" t="s">
        <v>11</v>
      </c>
      <c r="H41" s="24"/>
      <c r="I41" s="24"/>
      <c r="J41" s="18">
        <f t="shared" si="0"/>
        <v>1</v>
      </c>
    </row>
    <row r="42" spans="1:10">
      <c r="A42" s="30" t="s">
        <v>251</v>
      </c>
      <c r="B42" s="25" t="s">
        <v>250</v>
      </c>
      <c r="C42" s="27" t="s">
        <v>5</v>
      </c>
      <c r="D42" s="24">
        <v>2017</v>
      </c>
      <c r="E42" s="24"/>
      <c r="F42" s="27" t="s">
        <v>11</v>
      </c>
      <c r="G42" s="27" t="s">
        <v>11</v>
      </c>
      <c r="H42" s="24"/>
      <c r="I42" s="24"/>
      <c r="J42" s="18">
        <f t="shared" si="0"/>
        <v>1</v>
      </c>
    </row>
    <row r="43" spans="1:10">
      <c r="A43" s="30" t="s">
        <v>252</v>
      </c>
      <c r="B43" s="25" t="s">
        <v>250</v>
      </c>
      <c r="C43" s="27" t="s">
        <v>5</v>
      </c>
      <c r="D43" s="24">
        <v>2017</v>
      </c>
      <c r="E43" s="24"/>
      <c r="F43" s="27" t="s">
        <v>11</v>
      </c>
      <c r="G43" s="27" t="s">
        <v>11</v>
      </c>
      <c r="H43" s="24"/>
      <c r="I43" s="24"/>
      <c r="J43" s="18">
        <f t="shared" si="0"/>
        <v>1</v>
      </c>
    </row>
    <row r="44" spans="1:10">
      <c r="A44" s="30" t="s">
        <v>253</v>
      </c>
      <c r="B44" s="25" t="s">
        <v>250</v>
      </c>
      <c r="C44" s="27" t="s">
        <v>5</v>
      </c>
      <c r="D44" s="24">
        <v>2017</v>
      </c>
      <c r="E44" s="24"/>
      <c r="F44" s="27" t="s">
        <v>11</v>
      </c>
      <c r="G44" s="27" t="s">
        <v>11</v>
      </c>
      <c r="H44" s="24"/>
      <c r="I44" s="24"/>
      <c r="J44" s="18">
        <f t="shared" si="0"/>
        <v>1</v>
      </c>
    </row>
    <row r="45" spans="1:10">
      <c r="A45" s="25" t="s">
        <v>254</v>
      </c>
      <c r="B45" s="25" t="s">
        <v>250</v>
      </c>
      <c r="C45" s="27" t="s">
        <v>5</v>
      </c>
      <c r="D45" s="24">
        <v>2017</v>
      </c>
      <c r="E45" s="24"/>
      <c r="F45" s="27" t="s">
        <v>11</v>
      </c>
      <c r="G45" s="27" t="s">
        <v>11</v>
      </c>
      <c r="H45" s="24"/>
      <c r="I45" s="24"/>
      <c r="J45" s="18">
        <f t="shared" si="0"/>
        <v>1</v>
      </c>
    </row>
    <row r="46" spans="1:10">
      <c r="A46" s="25" t="s">
        <v>255</v>
      </c>
      <c r="B46" s="25" t="s">
        <v>250</v>
      </c>
      <c r="C46" s="27" t="s">
        <v>5</v>
      </c>
      <c r="D46" s="24">
        <v>2017</v>
      </c>
      <c r="E46" s="24"/>
      <c r="F46" s="27" t="s">
        <v>11</v>
      </c>
      <c r="G46" s="27" t="s">
        <v>11</v>
      </c>
      <c r="H46" s="24"/>
      <c r="I46" s="24"/>
      <c r="J46" s="18">
        <f t="shared" si="0"/>
        <v>1</v>
      </c>
    </row>
    <row r="47" spans="1:10">
      <c r="A47" s="25" t="s">
        <v>256</v>
      </c>
      <c r="B47" s="25" t="s">
        <v>250</v>
      </c>
      <c r="C47" s="27" t="s">
        <v>5</v>
      </c>
      <c r="D47" s="24">
        <v>2017</v>
      </c>
      <c r="E47" s="24"/>
      <c r="F47" s="27" t="s">
        <v>11</v>
      </c>
      <c r="G47" s="27" t="s">
        <v>11</v>
      </c>
      <c r="H47" s="24"/>
      <c r="I47" s="24"/>
      <c r="J47" s="18">
        <f t="shared" si="0"/>
        <v>1</v>
      </c>
    </row>
    <row r="48" spans="1:10">
      <c r="A48" s="30" t="s">
        <v>257</v>
      </c>
      <c r="B48" s="25" t="s">
        <v>250</v>
      </c>
      <c r="C48" s="27" t="s">
        <v>5</v>
      </c>
      <c r="D48" s="24">
        <v>2017</v>
      </c>
      <c r="E48" s="24"/>
      <c r="F48" s="27" t="s">
        <v>11</v>
      </c>
      <c r="G48" s="27" t="s">
        <v>11</v>
      </c>
      <c r="H48" s="24"/>
      <c r="I48" s="24"/>
      <c r="J48" s="18">
        <f t="shared" si="0"/>
        <v>1</v>
      </c>
    </row>
    <row r="49" spans="1:10">
      <c r="A49" s="30" t="s">
        <v>251</v>
      </c>
      <c r="B49" s="25" t="s">
        <v>258</v>
      </c>
      <c r="C49" s="27" t="s">
        <v>5</v>
      </c>
      <c r="D49" s="24">
        <v>2017</v>
      </c>
      <c r="E49" s="24"/>
      <c r="F49" s="27" t="s">
        <v>11</v>
      </c>
      <c r="G49" s="27" t="s">
        <v>11</v>
      </c>
      <c r="H49" s="24"/>
      <c r="I49" s="24"/>
      <c r="J49" s="18">
        <f t="shared" si="0"/>
        <v>1</v>
      </c>
    </row>
    <row r="50" spans="1:10">
      <c r="A50" s="30" t="s">
        <v>259</v>
      </c>
      <c r="B50" s="25" t="s">
        <v>258</v>
      </c>
      <c r="C50" s="27" t="s">
        <v>5</v>
      </c>
      <c r="D50" s="24">
        <v>2017</v>
      </c>
      <c r="E50" s="24"/>
      <c r="F50" s="27" t="s">
        <v>11</v>
      </c>
      <c r="G50" s="27" t="s">
        <v>11</v>
      </c>
      <c r="H50" s="24"/>
      <c r="I50" s="24"/>
      <c r="J50" s="18">
        <f t="shared" si="0"/>
        <v>1</v>
      </c>
    </row>
    <row r="51" spans="1:10">
      <c r="A51" s="30" t="s">
        <v>253</v>
      </c>
      <c r="B51" s="25" t="s">
        <v>258</v>
      </c>
      <c r="C51" s="27" t="s">
        <v>5</v>
      </c>
      <c r="D51" s="24">
        <v>2017</v>
      </c>
      <c r="E51" s="24"/>
      <c r="F51" s="27" t="s">
        <v>11</v>
      </c>
      <c r="G51" s="27" t="s">
        <v>11</v>
      </c>
      <c r="H51" s="24"/>
      <c r="I51" s="24"/>
      <c r="J51" s="18">
        <f t="shared" si="0"/>
        <v>1</v>
      </c>
    </row>
    <row r="52" spans="1:10">
      <c r="A52" s="30" t="s">
        <v>260</v>
      </c>
      <c r="B52" s="25" t="s">
        <v>258</v>
      </c>
      <c r="C52" s="27" t="s">
        <v>5</v>
      </c>
      <c r="D52" s="24">
        <v>2017</v>
      </c>
      <c r="E52" s="24"/>
      <c r="F52" s="27" t="s">
        <v>11</v>
      </c>
      <c r="G52" s="27" t="s">
        <v>11</v>
      </c>
      <c r="H52" s="24"/>
      <c r="I52" s="24"/>
      <c r="J52" s="18">
        <f t="shared" si="0"/>
        <v>1</v>
      </c>
    </row>
    <row r="53" spans="1:10">
      <c r="A53" s="30" t="s">
        <v>261</v>
      </c>
      <c r="B53" s="25" t="s">
        <v>258</v>
      </c>
      <c r="C53" s="27" t="s">
        <v>5</v>
      </c>
      <c r="D53" s="24">
        <v>2017</v>
      </c>
      <c r="E53" s="24"/>
      <c r="F53" s="27" t="s">
        <v>11</v>
      </c>
      <c r="G53" s="27" t="s">
        <v>11</v>
      </c>
      <c r="H53" s="24"/>
      <c r="I53" s="24"/>
      <c r="J53" s="18">
        <f t="shared" si="0"/>
        <v>1</v>
      </c>
    </row>
    <row r="54" spans="1:10">
      <c r="A54" s="25" t="s">
        <v>262</v>
      </c>
      <c r="B54" s="25" t="s">
        <v>258</v>
      </c>
      <c r="C54" s="27" t="s">
        <v>5</v>
      </c>
      <c r="D54" s="24">
        <v>2017</v>
      </c>
      <c r="E54" s="24"/>
      <c r="F54" s="27" t="s">
        <v>11</v>
      </c>
      <c r="G54" s="27" t="s">
        <v>11</v>
      </c>
      <c r="H54" s="24"/>
      <c r="I54" s="24"/>
      <c r="J54" s="18">
        <f t="shared" si="0"/>
        <v>1</v>
      </c>
    </row>
    <row r="55" spans="1:10">
      <c r="A55" s="30" t="s">
        <v>251</v>
      </c>
      <c r="B55" s="25" t="s">
        <v>263</v>
      </c>
      <c r="C55" s="27" t="s">
        <v>5</v>
      </c>
      <c r="D55" s="24">
        <v>2017</v>
      </c>
      <c r="E55" s="24"/>
      <c r="F55" s="27" t="s">
        <v>11</v>
      </c>
      <c r="G55" s="27" t="s">
        <v>11</v>
      </c>
      <c r="H55" s="24"/>
      <c r="I55" s="24"/>
      <c r="J55" s="18">
        <f t="shared" si="0"/>
        <v>1</v>
      </c>
    </row>
    <row r="56" spans="1:10">
      <c r="A56" s="30" t="s">
        <v>252</v>
      </c>
      <c r="B56" s="25" t="s">
        <v>263</v>
      </c>
      <c r="C56" s="27" t="s">
        <v>5</v>
      </c>
      <c r="D56" s="24">
        <v>2017</v>
      </c>
      <c r="E56" s="24"/>
      <c r="F56" s="27" t="s">
        <v>11</v>
      </c>
      <c r="G56" s="27" t="s">
        <v>11</v>
      </c>
      <c r="H56" s="24"/>
      <c r="I56" s="24"/>
      <c r="J56" s="18">
        <f t="shared" si="0"/>
        <v>1</v>
      </c>
    </row>
    <row r="57" spans="1:10">
      <c r="A57" s="30" t="s">
        <v>253</v>
      </c>
      <c r="B57" s="25" t="s">
        <v>263</v>
      </c>
      <c r="C57" s="27" t="s">
        <v>5</v>
      </c>
      <c r="D57" s="24">
        <v>2017</v>
      </c>
      <c r="E57" s="24"/>
      <c r="F57" s="27" t="s">
        <v>11</v>
      </c>
      <c r="G57" s="27" t="s">
        <v>11</v>
      </c>
      <c r="H57" s="24"/>
      <c r="I57" s="27" t="s">
        <v>264</v>
      </c>
      <c r="J57" s="18">
        <f t="shared" si="0"/>
        <v>1</v>
      </c>
    </row>
    <row r="58" spans="1:10">
      <c r="A58" s="25" t="s">
        <v>260</v>
      </c>
      <c r="B58" s="25" t="s">
        <v>263</v>
      </c>
      <c r="C58" s="27" t="s">
        <v>5</v>
      </c>
      <c r="D58" s="24">
        <v>2017</v>
      </c>
      <c r="E58" s="24"/>
      <c r="F58" s="27" t="s">
        <v>11</v>
      </c>
      <c r="G58" s="27" t="s">
        <v>11</v>
      </c>
      <c r="H58" s="24"/>
      <c r="I58" s="24"/>
      <c r="J58" s="18">
        <f t="shared" si="0"/>
        <v>1</v>
      </c>
    </row>
    <row r="59" spans="1:10">
      <c r="A59" s="25" t="s">
        <v>254</v>
      </c>
      <c r="B59" s="25" t="s">
        <v>263</v>
      </c>
      <c r="C59" s="27" t="s">
        <v>5</v>
      </c>
      <c r="D59" s="24">
        <v>2017</v>
      </c>
      <c r="E59" s="24"/>
      <c r="F59" s="27" t="s">
        <v>11</v>
      </c>
      <c r="G59" s="27" t="s">
        <v>11</v>
      </c>
      <c r="H59" s="24"/>
      <c r="I59" s="24"/>
      <c r="J59" s="18">
        <f t="shared" si="0"/>
        <v>1</v>
      </c>
    </row>
    <row r="60" spans="1:10">
      <c r="A60" s="25" t="s">
        <v>255</v>
      </c>
      <c r="B60" s="25" t="s">
        <v>263</v>
      </c>
      <c r="C60" s="27" t="s">
        <v>5</v>
      </c>
      <c r="D60" s="24">
        <v>2017</v>
      </c>
      <c r="E60" s="24"/>
      <c r="F60" s="27" t="s">
        <v>11</v>
      </c>
      <c r="G60" s="27" t="s">
        <v>11</v>
      </c>
      <c r="H60" s="24"/>
      <c r="I60" s="24"/>
      <c r="J60" s="18">
        <f t="shared" si="0"/>
        <v>1</v>
      </c>
    </row>
    <row r="61" spans="1:10">
      <c r="A61" s="30" t="s">
        <v>262</v>
      </c>
      <c r="B61" s="25" t="s">
        <v>263</v>
      </c>
      <c r="C61" s="27" t="s">
        <v>5</v>
      </c>
      <c r="D61" s="24">
        <v>2017</v>
      </c>
      <c r="E61" s="24"/>
      <c r="F61" s="27" t="s">
        <v>11</v>
      </c>
      <c r="G61" s="27" t="s">
        <v>11</v>
      </c>
      <c r="H61" s="24"/>
      <c r="I61" s="24"/>
      <c r="J61" s="18">
        <f t="shared" si="0"/>
        <v>1</v>
      </c>
    </row>
    <row r="62" spans="1:10">
      <c r="A62" s="30" t="s">
        <v>266</v>
      </c>
      <c r="B62" s="25" t="s">
        <v>265</v>
      </c>
      <c r="C62" s="27" t="s">
        <v>5</v>
      </c>
      <c r="D62" s="24">
        <v>2019</v>
      </c>
      <c r="E62" s="27" t="s">
        <v>274</v>
      </c>
      <c r="F62" s="27" t="s">
        <v>11</v>
      </c>
      <c r="G62" s="27" t="s">
        <v>11</v>
      </c>
      <c r="H62" s="24"/>
      <c r="I62" s="24"/>
      <c r="J62" s="18">
        <f t="shared" si="0"/>
        <v>3</v>
      </c>
    </row>
    <row r="63" spans="1:10">
      <c r="A63" s="30" t="s">
        <v>267</v>
      </c>
      <c r="B63" s="25" t="s">
        <v>265</v>
      </c>
      <c r="C63" s="27" t="s">
        <v>5</v>
      </c>
      <c r="D63" s="24">
        <v>2019</v>
      </c>
      <c r="E63" s="27" t="s">
        <v>274</v>
      </c>
      <c r="F63" s="27" t="s">
        <v>11</v>
      </c>
      <c r="G63" s="27" t="s">
        <v>11</v>
      </c>
      <c r="H63" s="24"/>
      <c r="I63" s="27" t="s">
        <v>268</v>
      </c>
      <c r="J63" s="18">
        <f t="shared" si="0"/>
        <v>3</v>
      </c>
    </row>
    <row r="64" spans="1:10">
      <c r="A64" s="30" t="s">
        <v>269</v>
      </c>
      <c r="B64" s="25" t="s">
        <v>265</v>
      </c>
      <c r="C64" s="27" t="s">
        <v>5</v>
      </c>
      <c r="D64" s="24">
        <v>2019</v>
      </c>
      <c r="E64" s="27" t="s">
        <v>274</v>
      </c>
      <c r="F64" s="27" t="s">
        <v>11</v>
      </c>
      <c r="G64" s="27" t="s">
        <v>11</v>
      </c>
      <c r="H64" s="24"/>
      <c r="I64" s="24"/>
      <c r="J64" s="18">
        <f t="shared" si="0"/>
        <v>3</v>
      </c>
    </row>
    <row r="65" spans="1:10">
      <c r="A65" s="25" t="s">
        <v>270</v>
      </c>
      <c r="B65" s="25" t="s">
        <v>265</v>
      </c>
      <c r="C65" s="27" t="s">
        <v>5</v>
      </c>
      <c r="D65" s="24">
        <v>2019</v>
      </c>
      <c r="E65" s="27" t="s">
        <v>274</v>
      </c>
      <c r="F65" s="27" t="s">
        <v>11</v>
      </c>
      <c r="G65" s="27" t="s">
        <v>11</v>
      </c>
      <c r="H65" s="24"/>
      <c r="I65" s="24"/>
      <c r="J65" s="18">
        <f t="shared" si="0"/>
        <v>3</v>
      </c>
    </row>
    <row r="66" spans="1:10">
      <c r="A66" s="25" t="s">
        <v>271</v>
      </c>
      <c r="B66" s="25" t="s">
        <v>265</v>
      </c>
      <c r="C66" s="27" t="s">
        <v>5</v>
      </c>
      <c r="D66" s="24">
        <v>2019</v>
      </c>
      <c r="E66" s="27" t="s">
        <v>274</v>
      </c>
      <c r="F66" s="27" t="s">
        <v>11</v>
      </c>
      <c r="G66" s="27" t="s">
        <v>11</v>
      </c>
      <c r="H66" s="24"/>
      <c r="I66" s="24"/>
      <c r="J66" s="18">
        <f t="shared" si="0"/>
        <v>3</v>
      </c>
    </row>
    <row r="67" spans="1:10">
      <c r="A67" s="25" t="s">
        <v>272</v>
      </c>
      <c r="B67" s="25" t="s">
        <v>265</v>
      </c>
      <c r="C67" s="27" t="s">
        <v>5</v>
      </c>
      <c r="D67" s="24">
        <v>2019</v>
      </c>
      <c r="E67" s="27" t="s">
        <v>274</v>
      </c>
      <c r="F67" s="27" t="s">
        <v>11</v>
      </c>
      <c r="G67" s="27" t="s">
        <v>11</v>
      </c>
      <c r="H67" s="24"/>
      <c r="I67" s="24"/>
      <c r="J67" s="18">
        <f t="shared" si="0"/>
        <v>3</v>
      </c>
    </row>
    <row r="68" spans="1:10">
      <c r="A68" s="30" t="s">
        <v>273</v>
      </c>
      <c r="B68" s="25" t="s">
        <v>265</v>
      </c>
      <c r="C68" s="27" t="s">
        <v>5</v>
      </c>
      <c r="D68" s="24">
        <v>2019</v>
      </c>
      <c r="E68" s="27" t="s">
        <v>274</v>
      </c>
      <c r="F68" s="27" t="s">
        <v>11</v>
      </c>
      <c r="G68" s="27" t="s">
        <v>11</v>
      </c>
      <c r="H68" s="24"/>
      <c r="I68" s="24"/>
      <c r="J68" s="18">
        <f t="shared" si="0"/>
        <v>3</v>
      </c>
    </row>
    <row r="69" spans="1:10">
      <c r="A69" s="25" t="s">
        <v>275</v>
      </c>
      <c r="B69" s="25" t="s">
        <v>265</v>
      </c>
      <c r="C69" s="27" t="s">
        <v>5</v>
      </c>
      <c r="D69" s="24">
        <v>2019</v>
      </c>
      <c r="E69" s="27" t="s">
        <v>274</v>
      </c>
      <c r="F69" s="27" t="s">
        <v>11</v>
      </c>
      <c r="G69" s="27" t="s">
        <v>11</v>
      </c>
      <c r="H69" s="24"/>
      <c r="I69" s="24"/>
      <c r="J69" s="18">
        <f t="shared" si="0"/>
        <v>3</v>
      </c>
    </row>
    <row r="70" spans="1:10">
      <c r="A70" s="25" t="s">
        <v>276</v>
      </c>
      <c r="B70" s="25" t="s">
        <v>265</v>
      </c>
      <c r="C70" s="27" t="s">
        <v>5</v>
      </c>
      <c r="D70" s="24">
        <v>2019</v>
      </c>
      <c r="E70" s="27" t="s">
        <v>274</v>
      </c>
      <c r="F70" s="27" t="s">
        <v>11</v>
      </c>
      <c r="G70" s="27" t="s">
        <v>11</v>
      </c>
      <c r="H70" s="24"/>
      <c r="I70" s="24"/>
      <c r="J70" s="18">
        <f t="shared" si="0"/>
        <v>3</v>
      </c>
    </row>
    <row r="71" spans="1:10">
      <c r="A71" s="30" t="s">
        <v>266</v>
      </c>
      <c r="B71" s="25" t="s">
        <v>277</v>
      </c>
      <c r="C71" s="27" t="s">
        <v>5</v>
      </c>
      <c r="D71" s="24">
        <v>2019</v>
      </c>
      <c r="E71" s="27" t="s">
        <v>278</v>
      </c>
      <c r="F71" s="27" t="s">
        <v>11</v>
      </c>
      <c r="G71" s="27" t="s">
        <v>11</v>
      </c>
      <c r="H71" s="24"/>
      <c r="I71" s="24"/>
      <c r="J71" s="18">
        <f t="shared" si="0"/>
        <v>3</v>
      </c>
    </row>
    <row r="72" spans="1:10">
      <c r="A72" s="30" t="s">
        <v>279</v>
      </c>
      <c r="B72" s="25" t="s">
        <v>277</v>
      </c>
      <c r="C72" s="27" t="s">
        <v>5</v>
      </c>
      <c r="D72" s="24">
        <v>2019</v>
      </c>
      <c r="E72" s="27" t="s">
        <v>278</v>
      </c>
      <c r="F72" s="27" t="s">
        <v>11</v>
      </c>
      <c r="G72" s="27" t="s">
        <v>11</v>
      </c>
      <c r="H72" s="24"/>
      <c r="I72" s="24"/>
      <c r="J72" s="18">
        <f t="shared" ref="J72:J137" si="1">IF(AND($E72="",$F72="",$G72=""),"",IF($E72&lt;&gt;"",2,0)+IF(COUNTIF($F72:$G72,"&lt;&gt;"),1,0))</f>
        <v>3</v>
      </c>
    </row>
    <row r="73" spans="1:10">
      <c r="A73" s="30" t="s">
        <v>271</v>
      </c>
      <c r="B73" s="25" t="s">
        <v>277</v>
      </c>
      <c r="C73" s="27" t="s">
        <v>5</v>
      </c>
      <c r="D73" s="24">
        <v>2019</v>
      </c>
      <c r="E73" s="27" t="s">
        <v>278</v>
      </c>
      <c r="F73" s="27" t="s">
        <v>11</v>
      </c>
      <c r="G73" s="27" t="s">
        <v>11</v>
      </c>
      <c r="H73" s="24"/>
      <c r="I73" s="24"/>
      <c r="J73" s="18">
        <f t="shared" si="1"/>
        <v>3</v>
      </c>
    </row>
    <row r="74" spans="1:10">
      <c r="A74" s="30" t="s">
        <v>267</v>
      </c>
      <c r="B74" s="25" t="s">
        <v>277</v>
      </c>
      <c r="C74" s="27" t="s">
        <v>5</v>
      </c>
      <c r="D74" s="24">
        <v>2019</v>
      </c>
      <c r="E74" s="27" t="s">
        <v>278</v>
      </c>
      <c r="F74" s="27" t="s">
        <v>11</v>
      </c>
      <c r="G74" s="27" t="s">
        <v>11</v>
      </c>
      <c r="H74" s="24"/>
      <c r="I74" s="24"/>
      <c r="J74" s="18">
        <f t="shared" si="1"/>
        <v>3</v>
      </c>
    </row>
    <row r="75" spans="1:10">
      <c r="A75" s="25" t="s">
        <v>280</v>
      </c>
      <c r="B75" s="25" t="s">
        <v>277</v>
      </c>
      <c r="C75" s="27" t="s">
        <v>5</v>
      </c>
      <c r="D75" s="24">
        <v>2019</v>
      </c>
      <c r="E75" s="27" t="s">
        <v>278</v>
      </c>
      <c r="F75" s="27" t="s">
        <v>11</v>
      </c>
      <c r="G75" s="27" t="s">
        <v>11</v>
      </c>
      <c r="H75" s="24"/>
      <c r="I75" s="24"/>
      <c r="J75" s="18">
        <f t="shared" si="1"/>
        <v>3</v>
      </c>
    </row>
    <row r="76" spans="1:10">
      <c r="A76" s="25" t="s">
        <v>281</v>
      </c>
      <c r="B76" s="25" t="s">
        <v>277</v>
      </c>
      <c r="C76" s="27" t="s">
        <v>5</v>
      </c>
      <c r="D76" s="24">
        <v>2019</v>
      </c>
      <c r="E76" s="27" t="s">
        <v>278</v>
      </c>
      <c r="F76" s="27" t="s">
        <v>11</v>
      </c>
      <c r="G76" s="27" t="s">
        <v>11</v>
      </c>
      <c r="H76" s="24"/>
      <c r="I76" s="24"/>
      <c r="J76" s="18">
        <f t="shared" si="1"/>
        <v>3</v>
      </c>
    </row>
    <row r="77" spans="1:10">
      <c r="A77" s="25" t="s">
        <v>282</v>
      </c>
      <c r="B77" s="25" t="s">
        <v>277</v>
      </c>
      <c r="C77" s="27" t="s">
        <v>5</v>
      </c>
      <c r="D77" s="24">
        <v>2019</v>
      </c>
      <c r="E77" s="27" t="s">
        <v>278</v>
      </c>
      <c r="F77" s="27" t="s">
        <v>11</v>
      </c>
      <c r="G77" s="27" t="s">
        <v>11</v>
      </c>
      <c r="H77" s="24"/>
      <c r="I77" s="24"/>
      <c r="J77" s="18">
        <f t="shared" si="1"/>
        <v>3</v>
      </c>
    </row>
    <row r="78" spans="1:10">
      <c r="A78" s="25" t="s">
        <v>276</v>
      </c>
      <c r="B78" s="25" t="s">
        <v>277</v>
      </c>
      <c r="C78" s="27" t="s">
        <v>5</v>
      </c>
      <c r="D78" s="24">
        <v>2019</v>
      </c>
      <c r="E78" s="27" t="s">
        <v>278</v>
      </c>
      <c r="F78" s="27" t="s">
        <v>11</v>
      </c>
      <c r="G78" s="27" t="s">
        <v>11</v>
      </c>
      <c r="H78" s="24"/>
      <c r="I78" s="24"/>
      <c r="J78" s="18">
        <f t="shared" si="1"/>
        <v>3</v>
      </c>
    </row>
    <row r="79" spans="1:10">
      <c r="A79" s="30" t="s">
        <v>285</v>
      </c>
      <c r="B79" s="25" t="s">
        <v>283</v>
      </c>
      <c r="C79" s="27" t="s">
        <v>5</v>
      </c>
      <c r="D79" s="24">
        <v>2019</v>
      </c>
      <c r="E79" s="27" t="s">
        <v>284</v>
      </c>
      <c r="F79" s="27" t="s">
        <v>11</v>
      </c>
      <c r="G79" s="27" t="s">
        <v>11</v>
      </c>
      <c r="H79" s="24"/>
      <c r="I79" s="24"/>
      <c r="J79" s="18">
        <f t="shared" si="1"/>
        <v>3</v>
      </c>
    </row>
    <row r="80" spans="1:10">
      <c r="A80" s="30" t="s">
        <v>266</v>
      </c>
      <c r="B80" s="25" t="s">
        <v>283</v>
      </c>
      <c r="C80" s="27" t="s">
        <v>5</v>
      </c>
      <c r="D80" s="24">
        <v>2019</v>
      </c>
      <c r="E80" s="27" t="s">
        <v>284</v>
      </c>
      <c r="F80" s="27" t="s">
        <v>11</v>
      </c>
      <c r="G80" s="27" t="s">
        <v>11</v>
      </c>
      <c r="H80" s="24"/>
      <c r="I80" s="24"/>
      <c r="J80" s="18">
        <f t="shared" si="1"/>
        <v>3</v>
      </c>
    </row>
    <row r="81" spans="1:10">
      <c r="A81" s="30" t="s">
        <v>286</v>
      </c>
      <c r="B81" s="25" t="s">
        <v>283</v>
      </c>
      <c r="C81" s="27" t="s">
        <v>5</v>
      </c>
      <c r="D81" s="24">
        <v>2019</v>
      </c>
      <c r="E81" s="27" t="s">
        <v>284</v>
      </c>
      <c r="F81" s="27" t="s">
        <v>11</v>
      </c>
      <c r="G81" s="27" t="s">
        <v>11</v>
      </c>
      <c r="H81" s="24"/>
      <c r="I81" s="24"/>
      <c r="J81" s="18">
        <f t="shared" si="1"/>
        <v>3</v>
      </c>
    </row>
    <row r="82" spans="1:10">
      <c r="A82" s="30" t="s">
        <v>287</v>
      </c>
      <c r="B82" s="25" t="s">
        <v>283</v>
      </c>
      <c r="C82" s="27" t="s">
        <v>5</v>
      </c>
      <c r="D82" s="24">
        <v>2019</v>
      </c>
      <c r="E82" s="27" t="s">
        <v>284</v>
      </c>
      <c r="F82" s="27" t="s">
        <v>11</v>
      </c>
      <c r="G82" s="27" t="s">
        <v>11</v>
      </c>
      <c r="H82" s="24"/>
      <c r="I82" s="24"/>
      <c r="J82" s="18">
        <f t="shared" si="1"/>
        <v>3</v>
      </c>
    </row>
    <row r="83" spans="1:10">
      <c r="A83" s="30" t="s">
        <v>271</v>
      </c>
      <c r="B83" s="25" t="s">
        <v>283</v>
      </c>
      <c r="C83" s="27" t="s">
        <v>5</v>
      </c>
      <c r="D83" s="24">
        <v>2019</v>
      </c>
      <c r="E83" s="27" t="s">
        <v>284</v>
      </c>
      <c r="F83" s="27" t="s">
        <v>11</v>
      </c>
      <c r="G83" s="27" t="s">
        <v>11</v>
      </c>
      <c r="H83" s="24"/>
      <c r="I83" s="24"/>
      <c r="J83" s="18">
        <f t="shared" si="1"/>
        <v>3</v>
      </c>
    </row>
    <row r="84" spans="1:10">
      <c r="A84" s="30" t="s">
        <v>267</v>
      </c>
      <c r="B84" s="25" t="s">
        <v>283</v>
      </c>
      <c r="C84" s="27" t="s">
        <v>5</v>
      </c>
      <c r="D84" s="24">
        <v>2019</v>
      </c>
      <c r="E84" s="27" t="s">
        <v>284</v>
      </c>
      <c r="F84" s="27" t="s">
        <v>11</v>
      </c>
      <c r="G84" s="27" t="s">
        <v>11</v>
      </c>
      <c r="H84" s="24"/>
      <c r="I84" s="31" t="s">
        <v>288</v>
      </c>
      <c r="J84" s="18">
        <f t="shared" si="1"/>
        <v>3</v>
      </c>
    </row>
    <row r="85" spans="1:10">
      <c r="A85" s="25" t="s">
        <v>280</v>
      </c>
      <c r="B85" s="25" t="s">
        <v>283</v>
      </c>
      <c r="C85" s="27" t="s">
        <v>5</v>
      </c>
      <c r="D85" s="24">
        <v>2019</v>
      </c>
      <c r="E85" s="27" t="s">
        <v>284</v>
      </c>
      <c r="F85" s="27" t="s">
        <v>11</v>
      </c>
      <c r="G85" s="27" t="s">
        <v>11</v>
      </c>
      <c r="H85" s="24"/>
      <c r="I85" s="24"/>
      <c r="J85" s="18">
        <f t="shared" si="1"/>
        <v>3</v>
      </c>
    </row>
    <row r="86" spans="1:10">
      <c r="A86" s="25" t="s">
        <v>281</v>
      </c>
      <c r="B86" s="25" t="s">
        <v>283</v>
      </c>
      <c r="C86" s="27" t="s">
        <v>5</v>
      </c>
      <c r="D86" s="24">
        <v>2019</v>
      </c>
      <c r="E86" s="27" t="s">
        <v>284</v>
      </c>
      <c r="F86" s="27" t="s">
        <v>11</v>
      </c>
      <c r="G86" s="27" t="s">
        <v>11</v>
      </c>
      <c r="H86" s="24"/>
      <c r="I86" s="24"/>
      <c r="J86" s="18">
        <f t="shared" si="1"/>
        <v>3</v>
      </c>
    </row>
    <row r="87" spans="1:10">
      <c r="A87" s="25" t="s">
        <v>282</v>
      </c>
      <c r="B87" s="25" t="s">
        <v>283</v>
      </c>
      <c r="C87" s="27" t="s">
        <v>5</v>
      </c>
      <c r="D87" s="24">
        <v>2019</v>
      </c>
      <c r="E87" s="27" t="s">
        <v>284</v>
      </c>
      <c r="F87" s="27" t="s">
        <v>11</v>
      </c>
      <c r="G87" s="27" t="s">
        <v>11</v>
      </c>
      <c r="H87" s="24"/>
      <c r="I87" s="24"/>
      <c r="J87" s="18">
        <f t="shared" si="1"/>
        <v>3</v>
      </c>
    </row>
    <row r="88" spans="1:10">
      <c r="A88" s="30" t="s">
        <v>276</v>
      </c>
      <c r="B88" s="25" t="s">
        <v>283</v>
      </c>
      <c r="C88" s="27" t="s">
        <v>5</v>
      </c>
      <c r="D88" s="24">
        <v>2019</v>
      </c>
      <c r="E88" s="27" t="s">
        <v>284</v>
      </c>
      <c r="F88" s="27" t="s">
        <v>11</v>
      </c>
      <c r="G88" s="27" t="s">
        <v>11</v>
      </c>
      <c r="H88" s="24"/>
      <c r="I88" s="24"/>
      <c r="J88" s="18">
        <f t="shared" si="1"/>
        <v>3</v>
      </c>
    </row>
    <row r="89" spans="1:10" ht="14.25">
      <c r="A89" s="30" t="s">
        <v>291</v>
      </c>
      <c r="B89" s="30" t="s">
        <v>289</v>
      </c>
      <c r="C89" s="24" t="s">
        <v>109</v>
      </c>
      <c r="D89" s="24">
        <v>2020</v>
      </c>
      <c r="E89" s="27" t="s">
        <v>290</v>
      </c>
      <c r="F89" s="27" t="s">
        <v>11</v>
      </c>
      <c r="G89" s="27" t="s">
        <v>11</v>
      </c>
      <c r="H89" s="24"/>
      <c r="I89" s="24"/>
      <c r="J89" s="18">
        <f t="shared" si="1"/>
        <v>3</v>
      </c>
    </row>
    <row r="90" spans="1:10" ht="14.25">
      <c r="A90" s="30" t="s">
        <v>225</v>
      </c>
      <c r="B90" s="30" t="s">
        <v>289</v>
      </c>
      <c r="C90" s="24" t="s">
        <v>109</v>
      </c>
      <c r="D90" s="24">
        <v>2020</v>
      </c>
      <c r="E90" s="27" t="s">
        <v>290</v>
      </c>
      <c r="F90" s="27" t="s">
        <v>11</v>
      </c>
      <c r="G90" s="27" t="s">
        <v>11</v>
      </c>
      <c r="H90" s="24"/>
      <c r="I90" s="24"/>
      <c r="J90" s="18">
        <f t="shared" si="1"/>
        <v>3</v>
      </c>
    </row>
    <row r="91" spans="1:10" ht="14.25">
      <c r="A91" s="30" t="s">
        <v>292</v>
      </c>
      <c r="B91" s="30" t="s">
        <v>289</v>
      </c>
      <c r="C91" s="24" t="s">
        <v>109</v>
      </c>
      <c r="D91" s="24">
        <v>2020</v>
      </c>
      <c r="E91" s="27" t="s">
        <v>290</v>
      </c>
      <c r="F91" s="27" t="s">
        <v>11</v>
      </c>
      <c r="G91" s="27" t="s">
        <v>11</v>
      </c>
      <c r="H91" s="24"/>
      <c r="I91" s="24"/>
      <c r="J91" s="18">
        <f t="shared" si="1"/>
        <v>3</v>
      </c>
    </row>
    <row r="92" spans="1:10" ht="14.25">
      <c r="A92" s="30" t="s">
        <v>293</v>
      </c>
      <c r="B92" s="30" t="s">
        <v>289</v>
      </c>
      <c r="C92" s="24" t="s">
        <v>109</v>
      </c>
      <c r="D92" s="24">
        <v>2020</v>
      </c>
      <c r="E92" s="27" t="s">
        <v>290</v>
      </c>
      <c r="F92" s="27" t="s">
        <v>11</v>
      </c>
      <c r="G92" s="27" t="s">
        <v>11</v>
      </c>
      <c r="H92" s="24"/>
      <c r="I92" s="24"/>
      <c r="J92" s="18">
        <f t="shared" si="1"/>
        <v>3</v>
      </c>
    </row>
    <row r="93" spans="1:10" ht="14.25">
      <c r="A93" s="30" t="s">
        <v>266</v>
      </c>
      <c r="B93" s="30" t="s">
        <v>289</v>
      </c>
      <c r="C93" s="24" t="s">
        <v>109</v>
      </c>
      <c r="D93" s="24">
        <v>2020</v>
      </c>
      <c r="E93" s="27" t="s">
        <v>290</v>
      </c>
      <c r="F93" s="27" t="s">
        <v>11</v>
      </c>
      <c r="G93" s="27" t="s">
        <v>11</v>
      </c>
      <c r="H93" s="24"/>
      <c r="I93" s="24"/>
      <c r="J93" s="18">
        <f t="shared" si="1"/>
        <v>3</v>
      </c>
    </row>
    <row r="94" spans="1:10" ht="14.25">
      <c r="A94" s="25" t="s">
        <v>294</v>
      </c>
      <c r="B94" s="30" t="s">
        <v>289</v>
      </c>
      <c r="C94" s="24" t="s">
        <v>109</v>
      </c>
      <c r="D94" s="24">
        <v>2020</v>
      </c>
      <c r="E94" s="27" t="s">
        <v>290</v>
      </c>
      <c r="F94" s="27" t="s">
        <v>11</v>
      </c>
      <c r="G94" s="27" t="s">
        <v>11</v>
      </c>
      <c r="H94" s="24"/>
      <c r="I94" s="24"/>
      <c r="J94" s="18">
        <f t="shared" si="1"/>
        <v>3</v>
      </c>
    </row>
    <row r="95" spans="1:10" ht="14.25">
      <c r="A95" s="25" t="s">
        <v>295</v>
      </c>
      <c r="B95" s="30" t="s">
        <v>300</v>
      </c>
      <c r="C95" s="24" t="s">
        <v>109</v>
      </c>
      <c r="D95" s="24">
        <v>2020</v>
      </c>
      <c r="E95" s="27" t="s">
        <v>290</v>
      </c>
      <c r="F95" s="27" t="s">
        <v>11</v>
      </c>
      <c r="G95" s="27" t="s">
        <v>11</v>
      </c>
      <c r="H95" s="24"/>
      <c r="I95" s="24"/>
      <c r="J95" s="18">
        <f t="shared" si="1"/>
        <v>3</v>
      </c>
    </row>
    <row r="96" spans="1:10" ht="14.25">
      <c r="A96" s="30" t="s">
        <v>225</v>
      </c>
      <c r="B96" s="30" t="s">
        <v>300</v>
      </c>
      <c r="C96" s="24" t="s">
        <v>109</v>
      </c>
      <c r="D96" s="24">
        <v>2020</v>
      </c>
      <c r="E96" s="27" t="s">
        <v>290</v>
      </c>
      <c r="F96" s="27" t="s">
        <v>11</v>
      </c>
      <c r="G96" s="27" t="s">
        <v>11</v>
      </c>
      <c r="H96" s="24"/>
      <c r="I96" s="24"/>
      <c r="J96" s="18">
        <f t="shared" si="1"/>
        <v>3</v>
      </c>
    </row>
    <row r="97" spans="1:10" ht="14.25">
      <c r="A97" s="30" t="s">
        <v>251</v>
      </c>
      <c r="B97" s="30" t="s">
        <v>300</v>
      </c>
      <c r="C97" s="24" t="s">
        <v>109</v>
      </c>
      <c r="D97" s="24">
        <v>2020</v>
      </c>
      <c r="E97" s="27" t="s">
        <v>290</v>
      </c>
      <c r="F97" s="27" t="s">
        <v>11</v>
      </c>
      <c r="G97" s="27" t="s">
        <v>11</v>
      </c>
      <c r="H97" s="24"/>
      <c r="I97" s="24"/>
      <c r="J97" s="18">
        <f t="shared" si="1"/>
        <v>3</v>
      </c>
    </row>
    <row r="98" spans="1:10" ht="14.25">
      <c r="A98" s="30" t="s">
        <v>266</v>
      </c>
      <c r="B98" s="30" t="s">
        <v>300</v>
      </c>
      <c r="C98" s="24" t="s">
        <v>109</v>
      </c>
      <c r="D98" s="24">
        <v>2020</v>
      </c>
      <c r="E98" s="27" t="s">
        <v>290</v>
      </c>
      <c r="F98" s="27" t="s">
        <v>11</v>
      </c>
      <c r="G98" s="27" t="s">
        <v>11</v>
      </c>
      <c r="H98" s="24"/>
      <c r="I98" s="24"/>
      <c r="J98" s="18">
        <f t="shared" si="1"/>
        <v>3</v>
      </c>
    </row>
    <row r="99" spans="1:10" ht="14.25">
      <c r="A99" s="25" t="s">
        <v>279</v>
      </c>
      <c r="B99" s="30" t="s">
        <v>300</v>
      </c>
      <c r="C99" s="24" t="s">
        <v>109</v>
      </c>
      <c r="D99" s="24">
        <v>2020</v>
      </c>
      <c r="E99" s="27" t="s">
        <v>290</v>
      </c>
      <c r="F99" s="27" t="s">
        <v>11</v>
      </c>
      <c r="G99" s="27" t="s">
        <v>11</v>
      </c>
      <c r="H99" s="24"/>
      <c r="I99" s="24"/>
      <c r="J99" s="18">
        <f t="shared" si="1"/>
        <v>3</v>
      </c>
    </row>
    <row r="100" spans="1:10" ht="14.25">
      <c r="A100" s="25" t="s">
        <v>296</v>
      </c>
      <c r="B100" s="30" t="s">
        <v>300</v>
      </c>
      <c r="C100" s="24" t="s">
        <v>109</v>
      </c>
      <c r="D100" s="24">
        <v>2020</v>
      </c>
      <c r="E100" s="27" t="s">
        <v>290</v>
      </c>
      <c r="F100" s="27" t="s">
        <v>11</v>
      </c>
      <c r="G100" s="27" t="s">
        <v>11</v>
      </c>
      <c r="H100" s="24"/>
      <c r="I100" s="24"/>
      <c r="J100" s="18">
        <f t="shared" si="1"/>
        <v>3</v>
      </c>
    </row>
    <row r="101" spans="1:10" ht="14.25">
      <c r="A101" s="25" t="s">
        <v>297</v>
      </c>
      <c r="B101" s="30" t="s">
        <v>300</v>
      </c>
      <c r="C101" s="24" t="s">
        <v>109</v>
      </c>
      <c r="D101" s="24">
        <v>2020</v>
      </c>
      <c r="E101" s="27" t="s">
        <v>290</v>
      </c>
      <c r="F101" s="27" t="s">
        <v>11</v>
      </c>
      <c r="G101" s="27" t="s">
        <v>11</v>
      </c>
      <c r="H101" s="24"/>
      <c r="I101" s="24"/>
      <c r="J101" s="18">
        <f t="shared" si="1"/>
        <v>3</v>
      </c>
    </row>
    <row r="102" spans="1:10" ht="14.25">
      <c r="A102" s="30" t="s">
        <v>292</v>
      </c>
      <c r="B102" s="30" t="s">
        <v>300</v>
      </c>
      <c r="C102" s="24" t="s">
        <v>109</v>
      </c>
      <c r="D102" s="24">
        <v>2020</v>
      </c>
      <c r="E102" s="27" t="s">
        <v>290</v>
      </c>
      <c r="F102" s="27" t="s">
        <v>11</v>
      </c>
      <c r="G102" s="27" t="s">
        <v>11</v>
      </c>
      <c r="H102" s="24"/>
      <c r="I102" s="24"/>
      <c r="J102" s="18">
        <f t="shared" si="1"/>
        <v>3</v>
      </c>
    </row>
    <row r="103" spans="1:10" ht="14.25">
      <c r="A103" s="30" t="s">
        <v>298</v>
      </c>
      <c r="B103" s="30" t="s">
        <v>300</v>
      </c>
      <c r="C103" s="24" t="s">
        <v>109</v>
      </c>
      <c r="D103" s="24">
        <v>2020</v>
      </c>
      <c r="E103" s="27" t="s">
        <v>290</v>
      </c>
      <c r="F103" s="27" t="s">
        <v>11</v>
      </c>
      <c r="G103" s="27" t="s">
        <v>11</v>
      </c>
      <c r="H103" s="24"/>
      <c r="I103" s="24"/>
      <c r="J103" s="18">
        <f t="shared" si="1"/>
        <v>3</v>
      </c>
    </row>
    <row r="104" spans="1:10" ht="14.25">
      <c r="A104" s="30" t="s">
        <v>225</v>
      </c>
      <c r="B104" s="30" t="s">
        <v>304</v>
      </c>
      <c r="C104" s="24" t="s">
        <v>109</v>
      </c>
      <c r="D104" s="24">
        <v>2020</v>
      </c>
      <c r="E104" s="27" t="s">
        <v>290</v>
      </c>
      <c r="F104" s="27" t="s">
        <v>11</v>
      </c>
      <c r="G104" s="27" t="s">
        <v>11</v>
      </c>
      <c r="H104" s="24"/>
      <c r="I104" s="24"/>
      <c r="J104" s="18">
        <f t="shared" si="1"/>
        <v>3</v>
      </c>
    </row>
    <row r="105" spans="1:10" ht="14.25">
      <c r="A105" s="30" t="s">
        <v>251</v>
      </c>
      <c r="B105" s="30" t="s">
        <v>304</v>
      </c>
      <c r="C105" s="24" t="s">
        <v>109</v>
      </c>
      <c r="D105" s="24">
        <v>2020</v>
      </c>
      <c r="E105" s="27" t="s">
        <v>290</v>
      </c>
      <c r="F105" s="27" t="s">
        <v>11</v>
      </c>
      <c r="G105" s="27" t="s">
        <v>11</v>
      </c>
      <c r="H105" s="24"/>
      <c r="I105" s="24"/>
      <c r="J105" s="18">
        <f t="shared" si="1"/>
        <v>3</v>
      </c>
    </row>
    <row r="106" spans="1:10" ht="14.25">
      <c r="A106" s="30" t="s">
        <v>266</v>
      </c>
      <c r="B106" s="30" t="s">
        <v>304</v>
      </c>
      <c r="C106" s="24" t="s">
        <v>109</v>
      </c>
      <c r="D106" s="24">
        <v>2020</v>
      </c>
      <c r="E106" s="27" t="s">
        <v>290</v>
      </c>
      <c r="F106" s="27" t="s">
        <v>11</v>
      </c>
      <c r="G106" s="27" t="s">
        <v>11</v>
      </c>
      <c r="H106" s="24"/>
      <c r="I106" s="24"/>
      <c r="J106" s="18">
        <f t="shared" si="1"/>
        <v>3</v>
      </c>
    </row>
    <row r="107" spans="1:10" ht="14.25">
      <c r="A107" s="30" t="s">
        <v>297</v>
      </c>
      <c r="B107" s="30" t="s">
        <v>304</v>
      </c>
      <c r="C107" s="24" t="s">
        <v>109</v>
      </c>
      <c r="D107" s="24">
        <v>2020</v>
      </c>
      <c r="E107" s="27" t="s">
        <v>290</v>
      </c>
      <c r="F107" s="27" t="s">
        <v>11</v>
      </c>
      <c r="G107" s="27" t="s">
        <v>11</v>
      </c>
      <c r="H107" s="24"/>
      <c r="I107" s="24"/>
      <c r="J107" s="18">
        <f t="shared" si="1"/>
        <v>3</v>
      </c>
    </row>
    <row r="108" spans="1:10" ht="14.25">
      <c r="A108" s="30" t="s">
        <v>226</v>
      </c>
      <c r="B108" s="30" t="s">
        <v>304</v>
      </c>
      <c r="C108" s="24" t="s">
        <v>109</v>
      </c>
      <c r="D108" s="24">
        <v>2020</v>
      </c>
      <c r="E108" s="27" t="s">
        <v>290</v>
      </c>
      <c r="F108" s="27" t="s">
        <v>11</v>
      </c>
      <c r="G108" s="27" t="s">
        <v>11</v>
      </c>
      <c r="H108" s="24"/>
      <c r="I108" s="24"/>
      <c r="J108" s="18">
        <f t="shared" si="1"/>
        <v>3</v>
      </c>
    </row>
    <row r="109" spans="1:10" ht="14.25">
      <c r="A109" s="30" t="s">
        <v>292</v>
      </c>
      <c r="B109" s="30" t="s">
        <v>304</v>
      </c>
      <c r="C109" s="24" t="s">
        <v>109</v>
      </c>
      <c r="D109" s="24">
        <v>2020</v>
      </c>
      <c r="E109" s="27" t="s">
        <v>290</v>
      </c>
      <c r="F109" s="27" t="s">
        <v>11</v>
      </c>
      <c r="G109" s="27" t="s">
        <v>11</v>
      </c>
      <c r="H109" s="24"/>
      <c r="I109" s="27" t="s">
        <v>268</v>
      </c>
      <c r="J109" s="18">
        <f t="shared" si="1"/>
        <v>3</v>
      </c>
    </row>
    <row r="110" spans="1:10" ht="14.25">
      <c r="A110" s="25" t="s">
        <v>294</v>
      </c>
      <c r="B110" s="30" t="s">
        <v>301</v>
      </c>
      <c r="C110" s="24" t="s">
        <v>109</v>
      </c>
      <c r="D110" s="24">
        <v>2020</v>
      </c>
      <c r="E110" s="27" t="s">
        <v>290</v>
      </c>
      <c r="F110" s="27" t="s">
        <v>11</v>
      </c>
      <c r="G110" s="27" t="s">
        <v>11</v>
      </c>
      <c r="H110" s="24"/>
      <c r="I110" s="24"/>
      <c r="J110" s="18">
        <f t="shared" si="1"/>
        <v>3</v>
      </c>
    </row>
    <row r="111" spans="1:10" ht="14.25">
      <c r="A111" s="25" t="s">
        <v>295</v>
      </c>
      <c r="B111" s="30" t="s">
        <v>301</v>
      </c>
      <c r="C111" s="24" t="s">
        <v>109</v>
      </c>
      <c r="D111" s="24">
        <v>2020</v>
      </c>
      <c r="E111" s="27" t="s">
        <v>290</v>
      </c>
      <c r="F111" s="27" t="s">
        <v>11</v>
      </c>
      <c r="G111" s="27" t="s">
        <v>11</v>
      </c>
      <c r="H111" s="24"/>
      <c r="I111" s="24"/>
      <c r="J111" s="18">
        <f t="shared" si="1"/>
        <v>3</v>
      </c>
    </row>
    <row r="112" spans="1:10" ht="14.25">
      <c r="A112" s="30" t="s">
        <v>225</v>
      </c>
      <c r="B112" s="30" t="s">
        <v>301</v>
      </c>
      <c r="C112" s="24" t="s">
        <v>109</v>
      </c>
      <c r="D112" s="24">
        <v>2020</v>
      </c>
      <c r="E112" s="27" t="s">
        <v>290</v>
      </c>
      <c r="F112" s="27" t="s">
        <v>11</v>
      </c>
      <c r="G112" s="27" t="s">
        <v>11</v>
      </c>
      <c r="H112" s="24"/>
      <c r="I112" s="32" t="s">
        <v>302</v>
      </c>
      <c r="J112" s="18">
        <f t="shared" si="1"/>
        <v>3</v>
      </c>
    </row>
    <row r="113" spans="1:10" ht="14.25">
      <c r="A113" s="30" t="s">
        <v>251</v>
      </c>
      <c r="B113" s="30" t="s">
        <v>301</v>
      </c>
      <c r="C113" s="24" t="s">
        <v>109</v>
      </c>
      <c r="D113" s="24">
        <v>2020</v>
      </c>
      <c r="E113" s="27" t="s">
        <v>290</v>
      </c>
      <c r="F113" s="27" t="s">
        <v>11</v>
      </c>
      <c r="G113" s="27" t="s">
        <v>11</v>
      </c>
      <c r="H113" s="24"/>
      <c r="I113" s="24"/>
      <c r="J113" s="18">
        <f t="shared" si="1"/>
        <v>3</v>
      </c>
    </row>
    <row r="114" spans="1:10" ht="14.25">
      <c r="A114" s="30" t="s">
        <v>266</v>
      </c>
      <c r="B114" s="30" t="s">
        <v>301</v>
      </c>
      <c r="C114" s="24" t="s">
        <v>109</v>
      </c>
      <c r="D114" s="24">
        <v>2020</v>
      </c>
      <c r="E114" s="27" t="s">
        <v>290</v>
      </c>
      <c r="F114" s="27" t="s">
        <v>11</v>
      </c>
      <c r="G114" s="27" t="s">
        <v>11</v>
      </c>
      <c r="H114" s="24"/>
      <c r="I114" s="24"/>
      <c r="J114" s="18">
        <f t="shared" si="1"/>
        <v>3</v>
      </c>
    </row>
    <row r="115" spans="1:10" ht="14.25">
      <c r="A115" s="30" t="s">
        <v>303</v>
      </c>
      <c r="B115" s="30" t="s">
        <v>301</v>
      </c>
      <c r="C115" s="24" t="s">
        <v>109</v>
      </c>
      <c r="D115" s="24">
        <v>2020</v>
      </c>
      <c r="E115" s="27" t="s">
        <v>290</v>
      </c>
      <c r="F115" s="27" t="s">
        <v>11</v>
      </c>
      <c r="G115" s="27" t="s">
        <v>11</v>
      </c>
      <c r="H115" s="24"/>
      <c r="I115" s="24"/>
      <c r="J115" s="18">
        <f t="shared" si="1"/>
        <v>3</v>
      </c>
    </row>
    <row r="116" spans="1:10" ht="14.25">
      <c r="A116" s="30" t="s">
        <v>226</v>
      </c>
      <c r="B116" s="30" t="s">
        <v>301</v>
      </c>
      <c r="C116" s="24" t="s">
        <v>109</v>
      </c>
      <c r="D116" s="24">
        <v>2020</v>
      </c>
      <c r="E116" s="27" t="s">
        <v>290</v>
      </c>
      <c r="F116" s="27" t="s">
        <v>11</v>
      </c>
      <c r="G116" s="27" t="s">
        <v>11</v>
      </c>
      <c r="H116" s="24"/>
      <c r="I116" s="24"/>
      <c r="J116" s="18">
        <f t="shared" si="1"/>
        <v>3</v>
      </c>
    </row>
    <row r="117" spans="1:10" ht="14.25">
      <c r="A117" s="30" t="s">
        <v>292</v>
      </c>
      <c r="B117" s="30" t="s">
        <v>301</v>
      </c>
      <c r="C117" s="24" t="s">
        <v>109</v>
      </c>
      <c r="D117" s="24">
        <v>2020</v>
      </c>
      <c r="E117" s="27" t="s">
        <v>290</v>
      </c>
      <c r="F117" s="27" t="s">
        <v>11</v>
      </c>
      <c r="G117" s="27" t="s">
        <v>11</v>
      </c>
      <c r="H117" s="24"/>
      <c r="I117" s="24"/>
      <c r="J117" s="18">
        <f t="shared" si="1"/>
        <v>3</v>
      </c>
    </row>
    <row r="118" spans="1:10" ht="14.25">
      <c r="A118" s="25" t="s">
        <v>294</v>
      </c>
      <c r="B118" s="30" t="s">
        <v>305</v>
      </c>
      <c r="C118" s="24" t="s">
        <v>93</v>
      </c>
      <c r="D118" s="24">
        <v>2020</v>
      </c>
      <c r="E118" s="27" t="s">
        <v>306</v>
      </c>
      <c r="F118" s="24"/>
      <c r="G118" s="27" t="s">
        <v>11</v>
      </c>
      <c r="H118" s="24"/>
      <c r="I118" s="24"/>
      <c r="J118" s="18">
        <f t="shared" si="1"/>
        <v>3</v>
      </c>
    </row>
    <row r="119" spans="1:10" ht="14.25">
      <c r="A119" s="25" t="s">
        <v>295</v>
      </c>
      <c r="B119" s="30" t="s">
        <v>305</v>
      </c>
      <c r="C119" s="24" t="s">
        <v>93</v>
      </c>
      <c r="D119" s="24">
        <v>2020</v>
      </c>
      <c r="E119" s="27" t="s">
        <v>306</v>
      </c>
      <c r="F119" s="24"/>
      <c r="G119" s="27" t="s">
        <v>11</v>
      </c>
      <c r="H119" s="24"/>
      <c r="I119" s="24"/>
      <c r="J119" s="18">
        <f t="shared" si="1"/>
        <v>3</v>
      </c>
    </row>
    <row r="120" spans="1:10" ht="14.25">
      <c r="A120" s="30" t="s">
        <v>225</v>
      </c>
      <c r="B120" s="30" t="s">
        <v>305</v>
      </c>
      <c r="C120" s="24" t="s">
        <v>93</v>
      </c>
      <c r="D120" s="24">
        <v>2020</v>
      </c>
      <c r="E120" s="27" t="s">
        <v>306</v>
      </c>
      <c r="F120" s="24"/>
      <c r="G120" s="27" t="s">
        <v>11</v>
      </c>
      <c r="H120" s="24"/>
      <c r="I120" s="24"/>
      <c r="J120" s="18">
        <f t="shared" si="1"/>
        <v>3</v>
      </c>
    </row>
    <row r="121" spans="1:10" ht="14.25">
      <c r="A121" s="30" t="s">
        <v>251</v>
      </c>
      <c r="B121" s="30" t="s">
        <v>305</v>
      </c>
      <c r="C121" s="24" t="s">
        <v>93</v>
      </c>
      <c r="D121" s="24">
        <v>2020</v>
      </c>
      <c r="E121" s="27" t="s">
        <v>306</v>
      </c>
      <c r="F121" s="24"/>
      <c r="G121" s="27" t="s">
        <v>11</v>
      </c>
      <c r="H121" s="24"/>
      <c r="I121" s="24"/>
      <c r="J121" s="18">
        <f t="shared" si="1"/>
        <v>3</v>
      </c>
    </row>
    <row r="122" spans="1:10" ht="14.25">
      <c r="A122" s="30" t="s">
        <v>292</v>
      </c>
      <c r="B122" s="30" t="s">
        <v>305</v>
      </c>
      <c r="C122" s="24" t="s">
        <v>93</v>
      </c>
      <c r="D122" s="24">
        <v>2020</v>
      </c>
      <c r="E122" s="27" t="s">
        <v>306</v>
      </c>
      <c r="F122" s="24"/>
      <c r="G122" s="27" t="s">
        <v>11</v>
      </c>
      <c r="H122" s="24"/>
      <c r="I122" s="24"/>
      <c r="J122" s="18">
        <f t="shared" si="1"/>
        <v>3</v>
      </c>
    </row>
    <row r="123" spans="1:10" ht="14.25">
      <c r="A123" s="30" t="s">
        <v>298</v>
      </c>
      <c r="B123" s="30" t="s">
        <v>305</v>
      </c>
      <c r="C123" s="24" t="s">
        <v>93</v>
      </c>
      <c r="D123" s="24">
        <v>2020</v>
      </c>
      <c r="E123" s="27" t="s">
        <v>306</v>
      </c>
      <c r="F123" s="24"/>
      <c r="G123" s="27" t="s">
        <v>11</v>
      </c>
      <c r="H123" s="24"/>
      <c r="I123" s="24"/>
      <c r="J123" s="18">
        <f t="shared" si="1"/>
        <v>3</v>
      </c>
    </row>
    <row r="124" spans="1:10" ht="14.25">
      <c r="A124" s="30" t="s">
        <v>252</v>
      </c>
      <c r="B124" s="30" t="s">
        <v>305</v>
      </c>
      <c r="C124" s="24" t="s">
        <v>93</v>
      </c>
      <c r="D124" s="24">
        <v>2020</v>
      </c>
      <c r="E124" s="27" t="s">
        <v>306</v>
      </c>
      <c r="F124" s="24"/>
      <c r="G124" s="27" t="s">
        <v>11</v>
      </c>
      <c r="H124" s="24"/>
      <c r="I124" s="24"/>
      <c r="J124" s="18">
        <f t="shared" si="1"/>
        <v>3</v>
      </c>
    </row>
    <row r="125" spans="1:10" ht="14.25">
      <c r="A125" s="30" t="s">
        <v>287</v>
      </c>
      <c r="B125" s="30" t="s">
        <v>305</v>
      </c>
      <c r="C125" s="24" t="s">
        <v>93</v>
      </c>
      <c r="D125" s="24">
        <v>2020</v>
      </c>
      <c r="E125" s="27" t="s">
        <v>306</v>
      </c>
      <c r="F125" s="24"/>
      <c r="G125" s="27" t="s">
        <v>11</v>
      </c>
      <c r="H125" s="24"/>
      <c r="I125" s="24"/>
      <c r="J125" s="18">
        <f t="shared" si="1"/>
        <v>3</v>
      </c>
    </row>
    <row r="126" spans="1:10">
      <c r="A126" s="30" t="s">
        <v>225</v>
      </c>
      <c r="B126" s="30" t="s">
        <v>307</v>
      </c>
      <c r="C126" s="24" t="s">
        <v>103</v>
      </c>
      <c r="D126" s="24">
        <v>2020</v>
      </c>
      <c r="E126" s="27"/>
      <c r="F126" s="27" t="s">
        <v>11</v>
      </c>
      <c r="G126" s="27" t="s">
        <v>11</v>
      </c>
      <c r="H126" s="24"/>
      <c r="I126" s="24"/>
      <c r="J126" s="18">
        <f t="shared" si="1"/>
        <v>1</v>
      </c>
    </row>
    <row r="127" spans="1:10">
      <c r="A127" s="30" t="s">
        <v>225</v>
      </c>
      <c r="B127" s="30" t="s">
        <v>308</v>
      </c>
      <c r="C127" s="24" t="s">
        <v>103</v>
      </c>
      <c r="D127" s="24">
        <v>2020</v>
      </c>
      <c r="E127" s="27"/>
      <c r="F127" s="27" t="s">
        <v>11</v>
      </c>
      <c r="G127" s="27" t="s">
        <v>11</v>
      </c>
      <c r="H127" s="24"/>
      <c r="I127" s="24"/>
      <c r="J127" s="18">
        <f t="shared" si="1"/>
        <v>1</v>
      </c>
    </row>
    <row r="128" spans="1:10">
      <c r="A128" s="30" t="s">
        <v>225</v>
      </c>
      <c r="B128" s="30" t="s">
        <v>309</v>
      </c>
      <c r="C128" s="24" t="s">
        <v>103</v>
      </c>
      <c r="D128" s="24">
        <v>2020</v>
      </c>
      <c r="E128" s="24"/>
      <c r="F128" s="27" t="s">
        <v>11</v>
      </c>
      <c r="G128" s="27" t="s">
        <v>11</v>
      </c>
      <c r="H128" s="24"/>
      <c r="I128" s="24"/>
      <c r="J128" s="18">
        <f t="shared" si="1"/>
        <v>1</v>
      </c>
    </row>
    <row r="129" spans="1:10">
      <c r="A129" s="30" t="s">
        <v>251</v>
      </c>
      <c r="B129" s="30" t="s">
        <v>307</v>
      </c>
      <c r="C129" s="24" t="s">
        <v>103</v>
      </c>
      <c r="D129" s="24">
        <v>2020</v>
      </c>
      <c r="E129" s="24"/>
      <c r="F129" s="27" t="s">
        <v>11</v>
      </c>
      <c r="G129" s="27" t="s">
        <v>11</v>
      </c>
      <c r="H129" s="24"/>
      <c r="I129" s="24"/>
      <c r="J129" s="18">
        <f t="shared" si="1"/>
        <v>1</v>
      </c>
    </row>
    <row r="130" spans="1:10">
      <c r="A130" s="30" t="s">
        <v>251</v>
      </c>
      <c r="B130" s="30" t="s">
        <v>308</v>
      </c>
      <c r="C130" s="24" t="s">
        <v>103</v>
      </c>
      <c r="D130" s="24">
        <v>2020</v>
      </c>
      <c r="E130" s="24"/>
      <c r="F130" s="27" t="s">
        <v>11</v>
      </c>
      <c r="G130" s="27" t="s">
        <v>11</v>
      </c>
      <c r="H130" s="24"/>
      <c r="I130" s="24"/>
      <c r="J130" s="18">
        <f t="shared" si="1"/>
        <v>1</v>
      </c>
    </row>
    <row r="131" spans="1:10">
      <c r="A131" s="30" t="s">
        <v>286</v>
      </c>
      <c r="B131" s="30" t="s">
        <v>307</v>
      </c>
      <c r="C131" s="24" t="s">
        <v>103</v>
      </c>
      <c r="D131" s="24">
        <v>2020</v>
      </c>
      <c r="E131" s="24"/>
      <c r="F131" s="27" t="s">
        <v>11</v>
      </c>
      <c r="G131" s="27" t="s">
        <v>11</v>
      </c>
      <c r="H131" s="24"/>
      <c r="I131" s="24"/>
      <c r="J131" s="18">
        <f t="shared" si="1"/>
        <v>1</v>
      </c>
    </row>
    <row r="132" spans="1:10">
      <c r="A132" s="30" t="s">
        <v>286</v>
      </c>
      <c r="B132" s="30" t="s">
        <v>308</v>
      </c>
      <c r="C132" s="24" t="s">
        <v>103</v>
      </c>
      <c r="D132" s="24">
        <v>2020</v>
      </c>
      <c r="E132" s="24"/>
      <c r="F132" s="27" t="s">
        <v>11</v>
      </c>
      <c r="G132" s="27" t="s">
        <v>11</v>
      </c>
      <c r="H132" s="24"/>
      <c r="I132" s="24"/>
      <c r="J132" s="18">
        <f t="shared" si="1"/>
        <v>1</v>
      </c>
    </row>
    <row r="133" spans="1:10">
      <c r="A133" s="30" t="s">
        <v>252</v>
      </c>
      <c r="B133" s="30" t="s">
        <v>308</v>
      </c>
      <c r="C133" s="24" t="s">
        <v>103</v>
      </c>
      <c r="D133" s="24">
        <v>2020</v>
      </c>
      <c r="E133" s="24"/>
      <c r="F133" s="27" t="s">
        <v>11</v>
      </c>
      <c r="G133" s="27" t="s">
        <v>11</v>
      </c>
      <c r="H133" s="24"/>
      <c r="I133" s="24"/>
      <c r="J133" s="18">
        <f t="shared" si="1"/>
        <v>1</v>
      </c>
    </row>
    <row r="134" spans="1:10">
      <c r="A134" s="30" t="s">
        <v>252</v>
      </c>
      <c r="B134" s="30" t="s">
        <v>309</v>
      </c>
      <c r="C134" s="24" t="s">
        <v>103</v>
      </c>
      <c r="D134" s="24">
        <v>2020</v>
      </c>
      <c r="E134" s="24"/>
      <c r="F134" s="27" t="s">
        <v>11</v>
      </c>
      <c r="G134" s="27" t="s">
        <v>11</v>
      </c>
      <c r="H134" s="24"/>
      <c r="I134" s="24"/>
      <c r="J134" s="18">
        <f t="shared" si="1"/>
        <v>1</v>
      </c>
    </row>
    <row r="135" spans="1:10">
      <c r="A135" s="30" t="s">
        <v>295</v>
      </c>
      <c r="B135" s="30" t="s">
        <v>308</v>
      </c>
      <c r="C135" s="24" t="s">
        <v>103</v>
      </c>
      <c r="D135" s="24">
        <v>2020</v>
      </c>
      <c r="E135" s="24"/>
      <c r="F135" s="27" t="s">
        <v>11</v>
      </c>
      <c r="G135" s="27" t="s">
        <v>11</v>
      </c>
      <c r="H135" s="24"/>
      <c r="I135" s="24"/>
      <c r="J135" s="18">
        <f t="shared" si="1"/>
        <v>1</v>
      </c>
    </row>
    <row r="136" spans="1:10">
      <c r="A136" s="30" t="s">
        <v>267</v>
      </c>
      <c r="B136" s="30" t="s">
        <v>307</v>
      </c>
      <c r="C136" s="24" t="s">
        <v>103</v>
      </c>
      <c r="D136" s="24">
        <v>2020</v>
      </c>
      <c r="E136" s="24"/>
      <c r="F136" s="27" t="s">
        <v>11</v>
      </c>
      <c r="G136" s="27" t="s">
        <v>11</v>
      </c>
      <c r="H136" s="24"/>
      <c r="I136" s="24"/>
      <c r="J136" s="18">
        <f t="shared" si="1"/>
        <v>1</v>
      </c>
    </row>
    <row r="137" spans="1:10">
      <c r="A137" s="30" t="s">
        <v>267</v>
      </c>
      <c r="B137" s="30" t="s">
        <v>308</v>
      </c>
      <c r="C137" s="24" t="s">
        <v>103</v>
      </c>
      <c r="D137" s="24">
        <v>2020</v>
      </c>
      <c r="E137" s="24"/>
      <c r="F137" s="27" t="s">
        <v>11</v>
      </c>
      <c r="G137" s="27" t="s">
        <v>11</v>
      </c>
      <c r="H137" s="24"/>
      <c r="I137" s="24"/>
      <c r="J137" s="18">
        <f t="shared" si="1"/>
        <v>1</v>
      </c>
    </row>
    <row r="138" spans="1:10">
      <c r="A138" s="30" t="s">
        <v>267</v>
      </c>
      <c r="B138" s="30" t="s">
        <v>309</v>
      </c>
      <c r="C138" s="24" t="s">
        <v>103</v>
      </c>
      <c r="D138" s="24">
        <v>2020</v>
      </c>
      <c r="E138" s="24"/>
      <c r="F138" s="27" t="s">
        <v>11</v>
      </c>
      <c r="G138" s="27" t="s">
        <v>11</v>
      </c>
      <c r="H138" s="24"/>
      <c r="I138" s="24"/>
      <c r="J138" s="18">
        <f t="shared" ref="J138:J201" si="2">IF(AND($E138="",$F138="",$G138=""),"",IF($E138&lt;&gt;"",2,0)+IF(COUNTIF($F138:$G138,"&lt;&gt;"),1,0))</f>
        <v>1</v>
      </c>
    </row>
    <row r="139" spans="1:10">
      <c r="A139" s="30" t="s">
        <v>275</v>
      </c>
      <c r="B139" s="30" t="s">
        <v>307</v>
      </c>
      <c r="C139" s="24" t="s">
        <v>103</v>
      </c>
      <c r="D139" s="24">
        <v>2020</v>
      </c>
      <c r="E139" s="24"/>
      <c r="F139" s="27" t="s">
        <v>11</v>
      </c>
      <c r="G139" s="27" t="s">
        <v>11</v>
      </c>
      <c r="H139" s="24"/>
      <c r="I139" s="24"/>
      <c r="J139" s="18">
        <f t="shared" si="2"/>
        <v>1</v>
      </c>
    </row>
    <row r="140" spans="1:10">
      <c r="A140" s="25" t="s">
        <v>294</v>
      </c>
      <c r="B140" s="30" t="s">
        <v>310</v>
      </c>
      <c r="C140" s="24" t="s">
        <v>109</v>
      </c>
      <c r="D140" s="24">
        <v>2020</v>
      </c>
      <c r="E140" s="27" t="s">
        <v>313</v>
      </c>
      <c r="F140" s="24"/>
      <c r="G140" s="27" t="s">
        <v>11</v>
      </c>
      <c r="H140" s="24"/>
      <c r="I140" s="24"/>
      <c r="J140" s="18">
        <f t="shared" si="2"/>
        <v>3</v>
      </c>
    </row>
    <row r="141" spans="1:10">
      <c r="A141" s="25" t="s">
        <v>294</v>
      </c>
      <c r="B141" s="30" t="s">
        <v>311</v>
      </c>
      <c r="C141" s="24" t="s">
        <v>109</v>
      </c>
      <c r="D141" s="24">
        <v>2020</v>
      </c>
      <c r="E141" s="27" t="s">
        <v>313</v>
      </c>
      <c r="F141" s="24"/>
      <c r="G141" s="27" t="s">
        <v>11</v>
      </c>
      <c r="H141" s="24"/>
      <c r="I141" s="24"/>
      <c r="J141" s="18">
        <f t="shared" si="2"/>
        <v>3</v>
      </c>
    </row>
    <row r="142" spans="1:10">
      <c r="A142" s="25" t="s">
        <v>294</v>
      </c>
      <c r="B142" s="30" t="s">
        <v>312</v>
      </c>
      <c r="C142" s="24" t="s">
        <v>109</v>
      </c>
      <c r="D142" s="24">
        <v>2020</v>
      </c>
      <c r="E142" s="27" t="s">
        <v>313</v>
      </c>
      <c r="F142" s="24"/>
      <c r="G142" s="27" t="s">
        <v>11</v>
      </c>
      <c r="H142" s="24"/>
      <c r="I142" s="24"/>
      <c r="J142" s="18">
        <f t="shared" si="2"/>
        <v>3</v>
      </c>
    </row>
    <row r="143" spans="1:10">
      <c r="A143" s="30" t="s">
        <v>252</v>
      </c>
      <c r="B143" s="30" t="s">
        <v>312</v>
      </c>
      <c r="C143" s="24" t="s">
        <v>109</v>
      </c>
      <c r="D143" s="24">
        <v>2020</v>
      </c>
      <c r="E143" s="27" t="s">
        <v>313</v>
      </c>
      <c r="F143" s="24"/>
      <c r="G143" s="27" t="s">
        <v>11</v>
      </c>
      <c r="H143" s="24"/>
      <c r="I143" s="24"/>
      <c r="J143" s="18">
        <f t="shared" si="2"/>
        <v>3</v>
      </c>
    </row>
    <row r="144" spans="1:10">
      <c r="A144" s="30" t="s">
        <v>286</v>
      </c>
      <c r="B144" s="30" t="s">
        <v>311</v>
      </c>
      <c r="C144" s="24" t="s">
        <v>109</v>
      </c>
      <c r="D144" s="24">
        <v>2020</v>
      </c>
      <c r="E144" s="27" t="s">
        <v>313</v>
      </c>
      <c r="F144" s="24"/>
      <c r="G144" s="27" t="s">
        <v>11</v>
      </c>
      <c r="H144" s="24"/>
      <c r="I144" s="24"/>
      <c r="J144" s="18">
        <f t="shared" si="2"/>
        <v>3</v>
      </c>
    </row>
    <row r="145" spans="1:11">
      <c r="A145" s="30" t="s">
        <v>286</v>
      </c>
      <c r="B145" s="30" t="s">
        <v>312</v>
      </c>
      <c r="C145" s="24" t="s">
        <v>109</v>
      </c>
      <c r="D145" s="24">
        <v>2020</v>
      </c>
      <c r="E145" s="27" t="s">
        <v>313</v>
      </c>
      <c r="F145" s="24"/>
      <c r="G145" s="27" t="s">
        <v>11</v>
      </c>
      <c r="H145" s="24"/>
      <c r="I145" s="24"/>
      <c r="J145" s="18">
        <f t="shared" si="2"/>
        <v>3</v>
      </c>
    </row>
    <row r="146" spans="1:11">
      <c r="A146" s="30" t="s">
        <v>295</v>
      </c>
      <c r="B146" s="30" t="s">
        <v>312</v>
      </c>
      <c r="C146" s="24" t="s">
        <v>109</v>
      </c>
      <c r="D146" s="24">
        <v>2020</v>
      </c>
      <c r="E146" s="27" t="s">
        <v>313</v>
      </c>
      <c r="F146" s="24"/>
      <c r="G146" s="27" t="s">
        <v>11</v>
      </c>
      <c r="H146" s="24"/>
      <c r="I146" s="24"/>
      <c r="J146" s="18">
        <f t="shared" si="2"/>
        <v>3</v>
      </c>
    </row>
    <row r="147" spans="1:11">
      <c r="A147" s="30" t="s">
        <v>225</v>
      </c>
      <c r="B147" s="30" t="s">
        <v>312</v>
      </c>
      <c r="C147" s="24" t="s">
        <v>109</v>
      </c>
      <c r="D147" s="24">
        <v>2020</v>
      </c>
      <c r="E147" s="27" t="s">
        <v>313</v>
      </c>
      <c r="F147" s="24"/>
      <c r="G147" s="27" t="s">
        <v>11</v>
      </c>
      <c r="H147" s="24"/>
      <c r="I147" s="24"/>
      <c r="J147" s="18">
        <f t="shared" si="2"/>
        <v>3</v>
      </c>
    </row>
    <row r="148" spans="1:11">
      <c r="A148" s="30" t="s">
        <v>251</v>
      </c>
      <c r="B148" s="25" t="s">
        <v>314</v>
      </c>
      <c r="C148" s="24" t="s">
        <v>109</v>
      </c>
      <c r="D148" s="24">
        <v>2020</v>
      </c>
      <c r="E148" s="27" t="s">
        <v>313</v>
      </c>
      <c r="F148" s="24"/>
      <c r="G148" s="27" t="s">
        <v>11</v>
      </c>
      <c r="H148" s="24"/>
      <c r="I148" s="24"/>
      <c r="J148" s="18">
        <f t="shared" si="2"/>
        <v>3</v>
      </c>
      <c r="K148" s="33" t="s">
        <v>315</v>
      </c>
    </row>
    <row r="149" spans="1:11">
      <c r="A149" s="30" t="s">
        <v>251</v>
      </c>
      <c r="B149" s="30" t="s">
        <v>310</v>
      </c>
      <c r="C149" s="24" t="s">
        <v>109</v>
      </c>
      <c r="D149" s="24">
        <v>2020</v>
      </c>
      <c r="E149" s="27" t="s">
        <v>313</v>
      </c>
      <c r="F149" s="24"/>
      <c r="G149" s="27" t="s">
        <v>11</v>
      </c>
      <c r="H149" s="24"/>
      <c r="I149" s="24"/>
      <c r="J149" s="18">
        <f t="shared" si="2"/>
        <v>3</v>
      </c>
    </row>
    <row r="150" spans="1:11">
      <c r="A150" s="30" t="s">
        <v>251</v>
      </c>
      <c r="B150" s="30" t="s">
        <v>311</v>
      </c>
      <c r="C150" s="24" t="s">
        <v>109</v>
      </c>
      <c r="D150" s="24">
        <v>2020</v>
      </c>
      <c r="E150" s="27" t="s">
        <v>313</v>
      </c>
      <c r="F150" s="24"/>
      <c r="G150" s="27" t="s">
        <v>11</v>
      </c>
      <c r="H150" s="24"/>
      <c r="I150" s="24"/>
      <c r="J150" s="18">
        <f t="shared" si="2"/>
        <v>3</v>
      </c>
    </row>
    <row r="151" spans="1:11">
      <c r="A151" s="30" t="s">
        <v>266</v>
      </c>
      <c r="B151" s="25" t="s">
        <v>314</v>
      </c>
      <c r="C151" s="24" t="s">
        <v>109</v>
      </c>
      <c r="D151" s="24">
        <v>2020</v>
      </c>
      <c r="E151" s="27" t="s">
        <v>313</v>
      </c>
      <c r="F151" s="24"/>
      <c r="G151" s="27" t="s">
        <v>11</v>
      </c>
      <c r="H151" s="24"/>
      <c r="I151" s="24"/>
      <c r="J151" s="18">
        <f t="shared" si="2"/>
        <v>3</v>
      </c>
    </row>
    <row r="152" spans="1:11">
      <c r="A152" s="30" t="s">
        <v>266</v>
      </c>
      <c r="B152" s="30" t="s">
        <v>312</v>
      </c>
      <c r="C152" s="24" t="s">
        <v>109</v>
      </c>
      <c r="D152" s="24">
        <v>2020</v>
      </c>
      <c r="E152" s="27" t="s">
        <v>313</v>
      </c>
      <c r="F152" s="24"/>
      <c r="G152" s="27" t="s">
        <v>11</v>
      </c>
      <c r="H152" s="24"/>
      <c r="I152" s="24"/>
      <c r="J152" s="18">
        <f t="shared" si="2"/>
        <v>3</v>
      </c>
    </row>
    <row r="153" spans="1:11">
      <c r="A153" s="30" t="s">
        <v>296</v>
      </c>
      <c r="B153" s="30" t="s">
        <v>310</v>
      </c>
      <c r="C153" s="24" t="s">
        <v>109</v>
      </c>
      <c r="D153" s="24">
        <v>2020</v>
      </c>
      <c r="E153" s="27" t="s">
        <v>313</v>
      </c>
      <c r="F153" s="24"/>
      <c r="G153" s="27" t="s">
        <v>11</v>
      </c>
      <c r="H153" s="24"/>
      <c r="I153" s="24"/>
      <c r="J153" s="18">
        <f t="shared" si="2"/>
        <v>3</v>
      </c>
    </row>
    <row r="154" spans="1:11">
      <c r="A154" s="30" t="s">
        <v>297</v>
      </c>
      <c r="B154" s="25" t="s">
        <v>314</v>
      </c>
      <c r="C154" s="24" t="s">
        <v>109</v>
      </c>
      <c r="D154" s="24">
        <v>2020</v>
      </c>
      <c r="E154" s="27" t="s">
        <v>313</v>
      </c>
      <c r="F154" s="24"/>
      <c r="G154" s="27" t="s">
        <v>11</v>
      </c>
      <c r="H154" s="24"/>
      <c r="I154" s="24"/>
      <c r="J154" s="18">
        <f t="shared" si="2"/>
        <v>3</v>
      </c>
    </row>
    <row r="155" spans="1:11">
      <c r="A155" s="30" t="s">
        <v>297</v>
      </c>
      <c r="B155" s="30" t="s">
        <v>310</v>
      </c>
      <c r="C155" s="24" t="s">
        <v>109</v>
      </c>
      <c r="D155" s="24">
        <v>2020</v>
      </c>
      <c r="E155" s="27" t="s">
        <v>313</v>
      </c>
      <c r="F155" s="24"/>
      <c r="G155" s="27" t="s">
        <v>11</v>
      </c>
      <c r="H155" s="24"/>
      <c r="I155" s="24"/>
      <c r="J155" s="18">
        <f t="shared" si="2"/>
        <v>3</v>
      </c>
    </row>
    <row r="156" spans="1:11">
      <c r="A156" s="30" t="s">
        <v>297</v>
      </c>
      <c r="B156" s="30" t="s">
        <v>311</v>
      </c>
      <c r="C156" s="24" t="s">
        <v>109</v>
      </c>
      <c r="D156" s="24">
        <v>2020</v>
      </c>
      <c r="E156" s="27" t="s">
        <v>313</v>
      </c>
      <c r="F156" s="24"/>
      <c r="G156" s="27" t="s">
        <v>11</v>
      </c>
      <c r="H156" s="24"/>
      <c r="I156" s="24"/>
      <c r="J156" s="18">
        <f t="shared" si="2"/>
        <v>3</v>
      </c>
    </row>
    <row r="157" spans="1:11">
      <c r="A157" s="30" t="s">
        <v>297</v>
      </c>
      <c r="B157" s="30" t="s">
        <v>312</v>
      </c>
      <c r="C157" s="24" t="s">
        <v>109</v>
      </c>
      <c r="D157" s="24">
        <v>2020</v>
      </c>
      <c r="E157" s="27" t="s">
        <v>313</v>
      </c>
      <c r="F157" s="24"/>
      <c r="G157" s="27" t="s">
        <v>11</v>
      </c>
      <c r="H157" s="24"/>
      <c r="I157" s="24"/>
      <c r="J157" s="18">
        <f t="shared" si="2"/>
        <v>3</v>
      </c>
    </row>
    <row r="158" spans="1:11">
      <c r="A158" s="30" t="s">
        <v>303</v>
      </c>
      <c r="B158" s="25" t="s">
        <v>314</v>
      </c>
      <c r="C158" s="24" t="s">
        <v>109</v>
      </c>
      <c r="D158" s="24">
        <v>2020</v>
      </c>
      <c r="E158" s="27" t="s">
        <v>313</v>
      </c>
      <c r="F158" s="24"/>
      <c r="G158" s="27" t="s">
        <v>11</v>
      </c>
      <c r="H158" s="24"/>
      <c r="I158" s="24"/>
      <c r="J158" s="18">
        <f t="shared" si="2"/>
        <v>3</v>
      </c>
    </row>
    <row r="159" spans="1:11">
      <c r="A159" s="30" t="s">
        <v>303</v>
      </c>
      <c r="B159" s="30" t="s">
        <v>310</v>
      </c>
      <c r="C159" s="24" t="s">
        <v>109</v>
      </c>
      <c r="D159" s="24">
        <v>2020</v>
      </c>
      <c r="E159" s="27" t="s">
        <v>313</v>
      </c>
      <c r="F159" s="24"/>
      <c r="G159" s="27" t="s">
        <v>11</v>
      </c>
      <c r="H159" s="24"/>
      <c r="I159" s="24"/>
      <c r="J159" s="18">
        <f t="shared" si="2"/>
        <v>3</v>
      </c>
    </row>
    <row r="160" spans="1:11">
      <c r="A160" s="30" t="s">
        <v>303</v>
      </c>
      <c r="B160" s="30" t="s">
        <v>311</v>
      </c>
      <c r="C160" s="24" t="s">
        <v>109</v>
      </c>
      <c r="D160" s="24">
        <v>2020</v>
      </c>
      <c r="E160" s="27" t="s">
        <v>313</v>
      </c>
      <c r="F160" s="24"/>
      <c r="G160" s="27" t="s">
        <v>11</v>
      </c>
      <c r="H160" s="24"/>
      <c r="I160" s="24"/>
      <c r="J160" s="18">
        <f t="shared" si="2"/>
        <v>3</v>
      </c>
    </row>
    <row r="161" spans="1:11">
      <c r="A161" s="30" t="s">
        <v>303</v>
      </c>
      <c r="B161" s="30" t="s">
        <v>312</v>
      </c>
      <c r="C161" s="24" t="s">
        <v>109</v>
      </c>
      <c r="D161" s="24">
        <v>2020</v>
      </c>
      <c r="E161" s="27" t="s">
        <v>313</v>
      </c>
      <c r="F161" s="24"/>
      <c r="G161" s="27" t="s">
        <v>11</v>
      </c>
      <c r="H161" s="24"/>
      <c r="I161" s="24"/>
      <c r="J161" s="18">
        <f t="shared" si="2"/>
        <v>3</v>
      </c>
    </row>
    <row r="162" spans="1:11">
      <c r="A162" s="30" t="s">
        <v>292</v>
      </c>
      <c r="B162" s="25" t="s">
        <v>314</v>
      </c>
      <c r="C162" s="24" t="s">
        <v>109</v>
      </c>
      <c r="D162" s="24">
        <v>2020</v>
      </c>
      <c r="E162" s="27" t="s">
        <v>313</v>
      </c>
      <c r="F162" s="24"/>
      <c r="G162" s="27" t="s">
        <v>11</v>
      </c>
      <c r="H162" s="24"/>
      <c r="I162" s="24"/>
      <c r="J162" s="18">
        <f t="shared" si="2"/>
        <v>3</v>
      </c>
    </row>
    <row r="163" spans="1:11">
      <c r="A163" s="30" t="s">
        <v>292</v>
      </c>
      <c r="B163" s="30" t="s">
        <v>310</v>
      </c>
      <c r="C163" s="24" t="s">
        <v>109</v>
      </c>
      <c r="D163" s="24">
        <v>2020</v>
      </c>
      <c r="E163" s="27" t="s">
        <v>313</v>
      </c>
      <c r="F163" s="24"/>
      <c r="G163" s="27" t="s">
        <v>11</v>
      </c>
      <c r="H163" s="24"/>
      <c r="I163" s="24"/>
      <c r="J163" s="18">
        <f t="shared" si="2"/>
        <v>3</v>
      </c>
    </row>
    <row r="164" spans="1:11">
      <c r="A164" s="30" t="s">
        <v>292</v>
      </c>
      <c r="B164" s="30" t="s">
        <v>311</v>
      </c>
      <c r="C164" s="24" t="s">
        <v>109</v>
      </c>
      <c r="D164" s="24">
        <v>2020</v>
      </c>
      <c r="E164" s="27" t="s">
        <v>313</v>
      </c>
      <c r="F164" s="24"/>
      <c r="G164" s="27" t="s">
        <v>11</v>
      </c>
      <c r="H164" s="24"/>
      <c r="I164" s="24"/>
      <c r="J164" s="18">
        <f t="shared" si="2"/>
        <v>3</v>
      </c>
    </row>
    <row r="165" spans="1:11">
      <c r="A165" s="30" t="s">
        <v>292</v>
      </c>
      <c r="B165" s="30" t="s">
        <v>312</v>
      </c>
      <c r="C165" s="24" t="s">
        <v>109</v>
      </c>
      <c r="D165" s="24">
        <v>2020</v>
      </c>
      <c r="E165" s="27" t="s">
        <v>313</v>
      </c>
      <c r="F165" s="24"/>
      <c r="G165" s="27" t="s">
        <v>11</v>
      </c>
      <c r="H165" s="27"/>
      <c r="I165" s="27" t="s">
        <v>317</v>
      </c>
      <c r="J165" s="18">
        <f t="shared" si="2"/>
        <v>3</v>
      </c>
    </row>
    <row r="166" spans="1:11">
      <c r="A166" s="30" t="s">
        <v>226</v>
      </c>
      <c r="B166" s="30" t="s">
        <v>310</v>
      </c>
      <c r="C166" s="24" t="s">
        <v>109</v>
      </c>
      <c r="D166" s="24">
        <v>2020</v>
      </c>
      <c r="E166" s="27" t="s">
        <v>313</v>
      </c>
      <c r="F166" s="24"/>
      <c r="G166" s="27" t="s">
        <v>11</v>
      </c>
      <c r="H166" s="24"/>
      <c r="I166" s="24"/>
      <c r="J166" s="18">
        <f t="shared" si="2"/>
        <v>3</v>
      </c>
    </row>
    <row r="167" spans="1:11">
      <c r="A167" s="30" t="s">
        <v>226</v>
      </c>
      <c r="B167" s="30" t="s">
        <v>312</v>
      </c>
      <c r="C167" s="24" t="s">
        <v>109</v>
      </c>
      <c r="D167" s="24">
        <v>2020</v>
      </c>
      <c r="E167" s="27" t="s">
        <v>313</v>
      </c>
      <c r="F167" s="24"/>
      <c r="G167" s="27" t="s">
        <v>11</v>
      </c>
      <c r="H167" s="24"/>
      <c r="I167" s="24"/>
      <c r="J167" s="18">
        <f t="shared" si="2"/>
        <v>3</v>
      </c>
    </row>
    <row r="168" spans="1:11">
      <c r="A168" s="30" t="s">
        <v>298</v>
      </c>
      <c r="B168" s="25" t="s">
        <v>314</v>
      </c>
      <c r="C168" s="24" t="s">
        <v>109</v>
      </c>
      <c r="D168" s="24">
        <v>2020</v>
      </c>
      <c r="E168" s="27" t="s">
        <v>313</v>
      </c>
      <c r="F168" s="24"/>
      <c r="G168" s="27" t="s">
        <v>11</v>
      </c>
      <c r="H168" s="24"/>
      <c r="I168" s="24"/>
      <c r="J168" s="18">
        <f t="shared" si="2"/>
        <v>3</v>
      </c>
    </row>
    <row r="169" spans="1:11">
      <c r="A169" s="30" t="s">
        <v>298</v>
      </c>
      <c r="B169" s="30" t="s">
        <v>310</v>
      </c>
      <c r="C169" s="24" t="s">
        <v>109</v>
      </c>
      <c r="D169" s="24">
        <v>2020</v>
      </c>
      <c r="E169" s="27" t="s">
        <v>313</v>
      </c>
      <c r="F169" s="24"/>
      <c r="G169" s="27" t="s">
        <v>11</v>
      </c>
      <c r="H169" s="24"/>
      <c r="I169" s="24"/>
      <c r="J169" s="18">
        <f t="shared" si="2"/>
        <v>3</v>
      </c>
    </row>
    <row r="170" spans="1:11">
      <c r="A170" s="30" t="s">
        <v>298</v>
      </c>
      <c r="B170" s="30" t="s">
        <v>311</v>
      </c>
      <c r="C170" s="24" t="s">
        <v>109</v>
      </c>
      <c r="D170" s="24">
        <v>2020</v>
      </c>
      <c r="E170" s="27" t="s">
        <v>313</v>
      </c>
      <c r="F170" s="24"/>
      <c r="G170" s="27" t="s">
        <v>11</v>
      </c>
      <c r="H170" s="24"/>
      <c r="I170" s="24"/>
      <c r="J170" s="18">
        <f t="shared" si="2"/>
        <v>3</v>
      </c>
    </row>
    <row r="171" spans="1:11">
      <c r="A171" s="30" t="s">
        <v>298</v>
      </c>
      <c r="B171" s="30" t="s">
        <v>312</v>
      </c>
      <c r="C171" s="24" t="s">
        <v>109</v>
      </c>
      <c r="D171" s="24">
        <v>2020</v>
      </c>
      <c r="E171" s="27" t="s">
        <v>313</v>
      </c>
      <c r="F171" s="24"/>
      <c r="G171" s="27" t="s">
        <v>11</v>
      </c>
      <c r="H171" s="24"/>
      <c r="I171" s="24"/>
      <c r="J171" s="18">
        <f t="shared" si="2"/>
        <v>3</v>
      </c>
      <c r="K171" s="34" t="s">
        <v>316</v>
      </c>
    </row>
    <row r="172" spans="1:11" ht="14.25">
      <c r="A172" s="25" t="s">
        <v>318</v>
      </c>
      <c r="B172" s="30" t="s">
        <v>322</v>
      </c>
      <c r="C172" s="24" t="s">
        <v>178</v>
      </c>
      <c r="D172" s="24">
        <v>2020</v>
      </c>
      <c r="E172" s="24"/>
      <c r="F172" s="27" t="s">
        <v>11</v>
      </c>
      <c r="G172" s="27" t="s">
        <v>11</v>
      </c>
      <c r="H172" s="24"/>
      <c r="I172" s="24"/>
      <c r="J172" s="18">
        <f t="shared" si="2"/>
        <v>1</v>
      </c>
    </row>
    <row r="173" spans="1:11" ht="14.25">
      <c r="A173" s="25" t="s">
        <v>319</v>
      </c>
      <c r="B173" s="30" t="s">
        <v>322</v>
      </c>
      <c r="C173" s="24" t="s">
        <v>178</v>
      </c>
      <c r="D173" s="24">
        <v>2020</v>
      </c>
      <c r="E173" s="24"/>
      <c r="F173" s="27" t="s">
        <v>11</v>
      </c>
      <c r="G173" s="27" t="s">
        <v>11</v>
      </c>
      <c r="H173" s="24"/>
      <c r="I173" s="24"/>
      <c r="J173" s="18">
        <f t="shared" si="2"/>
        <v>1</v>
      </c>
    </row>
    <row r="174" spans="1:11" ht="14.25">
      <c r="A174" s="25" t="s">
        <v>320</v>
      </c>
      <c r="B174" s="30" t="s">
        <v>322</v>
      </c>
      <c r="C174" s="24" t="s">
        <v>178</v>
      </c>
      <c r="D174" s="24">
        <v>2020</v>
      </c>
      <c r="E174" s="24"/>
      <c r="F174" s="27" t="s">
        <v>11</v>
      </c>
      <c r="G174" s="27" t="s">
        <v>11</v>
      </c>
      <c r="H174" s="24"/>
      <c r="I174" s="24"/>
      <c r="J174" s="18">
        <f t="shared" si="2"/>
        <v>1</v>
      </c>
    </row>
    <row r="175" spans="1:11" ht="14.25">
      <c r="A175" s="25" t="s">
        <v>295</v>
      </c>
      <c r="B175" s="30" t="s">
        <v>322</v>
      </c>
      <c r="C175" s="24" t="s">
        <v>178</v>
      </c>
      <c r="D175" s="24">
        <v>2020</v>
      </c>
      <c r="E175" s="24"/>
      <c r="F175" s="27" t="s">
        <v>11</v>
      </c>
      <c r="G175" s="27" t="s">
        <v>11</v>
      </c>
      <c r="H175" s="24"/>
      <c r="I175" s="24"/>
      <c r="J175" s="18">
        <f t="shared" si="2"/>
        <v>1</v>
      </c>
    </row>
    <row r="176" spans="1:11" ht="14.25">
      <c r="A176" s="25" t="s">
        <v>225</v>
      </c>
      <c r="B176" s="30" t="s">
        <v>322</v>
      </c>
      <c r="C176" s="24" t="s">
        <v>178</v>
      </c>
      <c r="D176" s="24">
        <v>2020</v>
      </c>
      <c r="E176" s="24"/>
      <c r="F176" s="27" t="s">
        <v>11</v>
      </c>
      <c r="G176" s="27" t="s">
        <v>11</v>
      </c>
      <c r="H176" s="24"/>
      <c r="I176" s="24"/>
      <c r="J176" s="18">
        <f t="shared" si="2"/>
        <v>1</v>
      </c>
    </row>
    <row r="177" spans="1:10" ht="14.25">
      <c r="A177" s="25" t="s">
        <v>251</v>
      </c>
      <c r="B177" s="30" t="s">
        <v>322</v>
      </c>
      <c r="C177" s="24" t="s">
        <v>178</v>
      </c>
      <c r="D177" s="24">
        <v>2020</v>
      </c>
      <c r="E177" s="24"/>
      <c r="F177" s="27" t="s">
        <v>11</v>
      </c>
      <c r="G177" s="27" t="s">
        <v>11</v>
      </c>
      <c r="H177" s="24"/>
      <c r="I177" s="24"/>
      <c r="J177" s="18">
        <f t="shared" si="2"/>
        <v>1</v>
      </c>
    </row>
    <row r="178" spans="1:10" ht="14.25">
      <c r="A178" s="25" t="s">
        <v>280</v>
      </c>
      <c r="B178" s="30" t="s">
        <v>322</v>
      </c>
      <c r="C178" s="24" t="s">
        <v>178</v>
      </c>
      <c r="D178" s="24">
        <v>2020</v>
      </c>
      <c r="E178" s="24"/>
      <c r="F178" s="27" t="s">
        <v>11</v>
      </c>
      <c r="G178" s="27" t="s">
        <v>11</v>
      </c>
      <c r="H178" s="24"/>
      <c r="I178" s="24"/>
      <c r="J178" s="18">
        <f t="shared" si="2"/>
        <v>1</v>
      </c>
    </row>
    <row r="179" spans="1:10" ht="14.25">
      <c r="A179" s="25" t="s">
        <v>271</v>
      </c>
      <c r="B179" s="30" t="s">
        <v>322</v>
      </c>
      <c r="C179" s="24" t="s">
        <v>178</v>
      </c>
      <c r="D179" s="24">
        <v>2020</v>
      </c>
      <c r="E179" s="24"/>
      <c r="F179" s="27" t="s">
        <v>11</v>
      </c>
      <c r="G179" s="27" t="s">
        <v>11</v>
      </c>
      <c r="H179" s="24"/>
      <c r="I179" s="24"/>
      <c r="J179" s="18">
        <f t="shared" si="2"/>
        <v>1</v>
      </c>
    </row>
    <row r="180" spans="1:10" ht="14.25">
      <c r="A180" s="25" t="s">
        <v>272</v>
      </c>
      <c r="B180" s="30" t="s">
        <v>322</v>
      </c>
      <c r="C180" s="24" t="s">
        <v>178</v>
      </c>
      <c r="D180" s="24">
        <v>2020</v>
      </c>
      <c r="E180" s="24"/>
      <c r="F180" s="27" t="s">
        <v>11</v>
      </c>
      <c r="G180" s="27" t="s">
        <v>11</v>
      </c>
      <c r="H180" s="24"/>
      <c r="I180" s="24"/>
      <c r="J180" s="18">
        <f t="shared" si="2"/>
        <v>1</v>
      </c>
    </row>
    <row r="181" spans="1:10" ht="14.25">
      <c r="A181" s="25" t="s">
        <v>267</v>
      </c>
      <c r="B181" s="30" t="s">
        <v>322</v>
      </c>
      <c r="C181" s="24" t="s">
        <v>178</v>
      </c>
      <c r="D181" s="24">
        <v>2020</v>
      </c>
      <c r="E181" s="24"/>
      <c r="F181" s="27" t="s">
        <v>11</v>
      </c>
      <c r="G181" s="27" t="s">
        <v>11</v>
      </c>
      <c r="H181" s="24"/>
      <c r="I181" s="24"/>
      <c r="J181" s="18">
        <f t="shared" si="2"/>
        <v>1</v>
      </c>
    </row>
    <row r="182" spans="1:10" ht="14.25">
      <c r="A182" s="25" t="s">
        <v>319</v>
      </c>
      <c r="B182" s="30" t="s">
        <v>322</v>
      </c>
      <c r="C182" s="24" t="s">
        <v>167</v>
      </c>
      <c r="D182" s="24">
        <v>2020</v>
      </c>
      <c r="E182" s="24"/>
      <c r="F182" s="27" t="s">
        <v>11</v>
      </c>
      <c r="G182" s="27" t="s">
        <v>11</v>
      </c>
      <c r="H182" s="24"/>
      <c r="I182" s="24"/>
      <c r="J182" s="18">
        <f t="shared" si="2"/>
        <v>1</v>
      </c>
    </row>
    <row r="183" spans="1:10" ht="14.25">
      <c r="A183" s="25" t="s">
        <v>286</v>
      </c>
      <c r="B183" s="30" t="s">
        <v>322</v>
      </c>
      <c r="C183" s="24" t="s">
        <v>167</v>
      </c>
      <c r="D183" s="24">
        <v>2020</v>
      </c>
      <c r="E183" s="24"/>
      <c r="F183" s="27" t="s">
        <v>11</v>
      </c>
      <c r="G183" s="27" t="s">
        <v>11</v>
      </c>
      <c r="H183" s="24"/>
      <c r="I183" s="24"/>
      <c r="J183" s="18">
        <f t="shared" si="2"/>
        <v>1</v>
      </c>
    </row>
    <row r="184" spans="1:10" ht="14.25">
      <c r="A184" s="25" t="s">
        <v>266</v>
      </c>
      <c r="B184" s="30" t="s">
        <v>322</v>
      </c>
      <c r="C184" s="24" t="s">
        <v>167</v>
      </c>
      <c r="D184" s="24">
        <v>2020</v>
      </c>
      <c r="E184" s="24"/>
      <c r="F184" s="27" t="s">
        <v>11</v>
      </c>
      <c r="G184" s="27" t="s">
        <v>11</v>
      </c>
      <c r="H184" s="24"/>
      <c r="I184" s="24"/>
      <c r="J184" s="18">
        <f t="shared" si="2"/>
        <v>1</v>
      </c>
    </row>
    <row r="185" spans="1:10" ht="14.25">
      <c r="A185" s="25" t="s">
        <v>267</v>
      </c>
      <c r="B185" s="30" t="s">
        <v>322</v>
      </c>
      <c r="C185" s="24" t="s">
        <v>167</v>
      </c>
      <c r="D185" s="24">
        <v>2020</v>
      </c>
      <c r="E185" s="24"/>
      <c r="F185" s="27" t="s">
        <v>11</v>
      </c>
      <c r="G185" s="27" t="s">
        <v>11</v>
      </c>
      <c r="H185" s="24"/>
      <c r="I185" s="24"/>
      <c r="J185" s="18">
        <f t="shared" si="2"/>
        <v>1</v>
      </c>
    </row>
    <row r="186" spans="1:10" ht="14.25">
      <c r="A186" s="25" t="s">
        <v>319</v>
      </c>
      <c r="B186" s="30" t="s">
        <v>322</v>
      </c>
      <c r="C186" s="24" t="s">
        <v>53</v>
      </c>
      <c r="D186" s="24">
        <v>2020</v>
      </c>
      <c r="E186" s="24"/>
      <c r="F186" s="27" t="s">
        <v>11</v>
      </c>
      <c r="G186" s="27" t="s">
        <v>11</v>
      </c>
      <c r="H186" s="24"/>
      <c r="I186" s="24"/>
      <c r="J186" s="18">
        <f t="shared" si="2"/>
        <v>1</v>
      </c>
    </row>
    <row r="187" spans="1:10" ht="14.25">
      <c r="A187" s="25" t="s">
        <v>320</v>
      </c>
      <c r="B187" s="30" t="s">
        <v>322</v>
      </c>
      <c r="C187" s="24" t="s">
        <v>53</v>
      </c>
      <c r="D187" s="24">
        <v>2020</v>
      </c>
      <c r="E187" s="24"/>
      <c r="F187" s="27" t="s">
        <v>11</v>
      </c>
      <c r="G187" s="27" t="s">
        <v>11</v>
      </c>
      <c r="H187" s="24"/>
      <c r="I187" s="24"/>
      <c r="J187" s="18">
        <f t="shared" si="2"/>
        <v>1</v>
      </c>
    </row>
    <row r="188" spans="1:10" ht="14.25">
      <c r="A188" s="25" t="s">
        <v>252</v>
      </c>
      <c r="B188" s="30" t="s">
        <v>322</v>
      </c>
      <c r="C188" s="24" t="s">
        <v>53</v>
      </c>
      <c r="D188" s="24">
        <v>2020</v>
      </c>
      <c r="E188" s="24"/>
      <c r="F188" s="27" t="s">
        <v>11</v>
      </c>
      <c r="G188" s="27" t="s">
        <v>11</v>
      </c>
      <c r="H188" s="24"/>
      <c r="I188" s="24"/>
      <c r="J188" s="18">
        <f t="shared" si="2"/>
        <v>1</v>
      </c>
    </row>
    <row r="189" spans="1:10" ht="14.25">
      <c r="A189" s="25" t="s">
        <v>295</v>
      </c>
      <c r="B189" s="30" t="s">
        <v>322</v>
      </c>
      <c r="C189" s="24" t="s">
        <v>53</v>
      </c>
      <c r="D189" s="24">
        <v>2020</v>
      </c>
      <c r="E189" s="24"/>
      <c r="F189" s="27" t="s">
        <v>11</v>
      </c>
      <c r="G189" s="27" t="s">
        <v>11</v>
      </c>
      <c r="H189" s="24"/>
      <c r="I189" s="24"/>
      <c r="J189" s="18">
        <f t="shared" si="2"/>
        <v>1</v>
      </c>
    </row>
    <row r="190" spans="1:10" ht="14.25">
      <c r="A190" s="25" t="s">
        <v>267</v>
      </c>
      <c r="B190" s="30" t="s">
        <v>322</v>
      </c>
      <c r="C190" s="24" t="s">
        <v>53</v>
      </c>
      <c r="D190" s="24">
        <v>2020</v>
      </c>
      <c r="E190" s="24"/>
      <c r="F190" s="27" t="s">
        <v>11</v>
      </c>
      <c r="G190" s="27" t="s">
        <v>11</v>
      </c>
      <c r="H190" s="24"/>
      <c r="I190" s="24"/>
      <c r="J190" s="18">
        <f t="shared" si="2"/>
        <v>1</v>
      </c>
    </row>
    <row r="191" spans="1:10" ht="14.25">
      <c r="A191" s="25" t="s">
        <v>252</v>
      </c>
      <c r="B191" s="30" t="s">
        <v>322</v>
      </c>
      <c r="C191" s="24" t="s">
        <v>352</v>
      </c>
      <c r="D191" s="24">
        <v>2020</v>
      </c>
      <c r="E191" s="24"/>
      <c r="F191" s="27" t="s">
        <v>11</v>
      </c>
      <c r="G191" s="27" t="s">
        <v>11</v>
      </c>
      <c r="H191" s="24"/>
      <c r="I191" s="24"/>
      <c r="J191" s="18">
        <f t="shared" si="2"/>
        <v>1</v>
      </c>
    </row>
    <row r="192" spans="1:10" ht="14.25">
      <c r="A192" s="25" t="s">
        <v>294</v>
      </c>
      <c r="B192" s="30" t="s">
        <v>322</v>
      </c>
      <c r="C192" s="24" t="s">
        <v>352</v>
      </c>
      <c r="D192" s="24">
        <v>2020</v>
      </c>
      <c r="E192" s="24"/>
      <c r="F192" s="27" t="s">
        <v>11</v>
      </c>
      <c r="G192" s="27" t="s">
        <v>11</v>
      </c>
      <c r="H192" s="24"/>
      <c r="I192" s="24"/>
      <c r="J192" s="18">
        <f t="shared" si="2"/>
        <v>1</v>
      </c>
    </row>
    <row r="193" spans="1:10" ht="14.25">
      <c r="A193" s="25" t="s">
        <v>295</v>
      </c>
      <c r="B193" s="30" t="s">
        <v>322</v>
      </c>
      <c r="C193" s="24" t="s">
        <v>352</v>
      </c>
      <c r="D193" s="24">
        <v>2020</v>
      </c>
      <c r="E193" s="24"/>
      <c r="F193" s="27" t="s">
        <v>11</v>
      </c>
      <c r="G193" s="27" t="s">
        <v>11</v>
      </c>
      <c r="H193" s="24"/>
      <c r="I193" s="24"/>
      <c r="J193" s="18">
        <f t="shared" si="2"/>
        <v>1</v>
      </c>
    </row>
    <row r="194" spans="1:10" ht="14.25">
      <c r="A194" s="25" t="s">
        <v>225</v>
      </c>
      <c r="B194" s="30" t="s">
        <v>322</v>
      </c>
      <c r="C194" s="24" t="s">
        <v>352</v>
      </c>
      <c r="D194" s="24">
        <v>2020</v>
      </c>
      <c r="E194" s="24"/>
      <c r="F194" s="27" t="s">
        <v>11</v>
      </c>
      <c r="G194" s="27" t="s">
        <v>11</v>
      </c>
      <c r="H194" s="24"/>
      <c r="I194" s="24"/>
      <c r="J194" s="18">
        <f t="shared" si="2"/>
        <v>1</v>
      </c>
    </row>
    <row r="195" spans="1:10" ht="14.25">
      <c r="A195" s="25" t="s">
        <v>325</v>
      </c>
      <c r="B195" s="30" t="s">
        <v>322</v>
      </c>
      <c r="C195" s="24" t="s">
        <v>352</v>
      </c>
      <c r="D195" s="24">
        <v>2020</v>
      </c>
      <c r="E195" s="24"/>
      <c r="F195" s="27" t="s">
        <v>11</v>
      </c>
      <c r="G195" s="27" t="s">
        <v>11</v>
      </c>
      <c r="H195" s="24"/>
      <c r="I195" s="24"/>
      <c r="J195" s="18">
        <f t="shared" si="2"/>
        <v>1</v>
      </c>
    </row>
    <row r="196" spans="1:10">
      <c r="A196" s="30" t="s">
        <v>225</v>
      </c>
      <c r="B196" s="30" t="s">
        <v>522</v>
      </c>
      <c r="C196" s="24" t="s">
        <v>103</v>
      </c>
      <c r="D196" s="24">
        <v>2020</v>
      </c>
      <c r="E196" s="24"/>
      <c r="F196" s="27" t="s">
        <v>11</v>
      </c>
      <c r="G196" s="27" t="s">
        <v>11</v>
      </c>
      <c r="H196" s="24"/>
      <c r="I196" s="24"/>
      <c r="J196" s="18">
        <f t="shared" si="2"/>
        <v>1</v>
      </c>
    </row>
    <row r="197" spans="1:10">
      <c r="A197" s="30" t="s">
        <v>225</v>
      </c>
      <c r="B197" s="30" t="s">
        <v>523</v>
      </c>
      <c r="C197" s="24" t="s">
        <v>103</v>
      </c>
      <c r="D197" s="24">
        <v>2020</v>
      </c>
      <c r="E197" s="24"/>
      <c r="F197" s="27" t="s">
        <v>11</v>
      </c>
      <c r="G197" s="27" t="s">
        <v>11</v>
      </c>
      <c r="H197" s="24"/>
      <c r="I197" s="24"/>
      <c r="J197" s="18">
        <f t="shared" si="2"/>
        <v>1</v>
      </c>
    </row>
    <row r="198" spans="1:10">
      <c r="A198" s="30" t="s">
        <v>251</v>
      </c>
      <c r="B198" s="30" t="s">
        <v>524</v>
      </c>
      <c r="C198" s="24" t="s">
        <v>103</v>
      </c>
      <c r="D198" s="24">
        <v>2020</v>
      </c>
      <c r="E198" s="24"/>
      <c r="F198" s="27" t="s">
        <v>11</v>
      </c>
      <c r="G198" s="27" t="s">
        <v>11</v>
      </c>
      <c r="H198" s="24"/>
      <c r="I198" s="24"/>
      <c r="J198" s="18">
        <f t="shared" si="2"/>
        <v>1</v>
      </c>
    </row>
    <row r="199" spans="1:10">
      <c r="A199" s="30" t="s">
        <v>266</v>
      </c>
      <c r="B199" s="30" t="s">
        <v>523</v>
      </c>
      <c r="C199" s="24" t="s">
        <v>103</v>
      </c>
      <c r="D199" s="24">
        <v>2020</v>
      </c>
      <c r="E199" s="24"/>
      <c r="F199" s="27" t="s">
        <v>11</v>
      </c>
      <c r="G199" s="27" t="s">
        <v>11</v>
      </c>
      <c r="H199" s="24"/>
      <c r="I199" s="24"/>
      <c r="J199" s="18">
        <f t="shared" si="2"/>
        <v>1</v>
      </c>
    </row>
    <row r="200" spans="1:10">
      <c r="A200" s="30" t="s">
        <v>266</v>
      </c>
      <c r="B200" s="30" t="s">
        <v>524</v>
      </c>
      <c r="C200" s="24" t="s">
        <v>103</v>
      </c>
      <c r="D200" s="24">
        <v>2020</v>
      </c>
      <c r="E200" s="24"/>
      <c r="F200" s="27" t="s">
        <v>11</v>
      </c>
      <c r="G200" s="27" t="s">
        <v>11</v>
      </c>
      <c r="H200" s="24"/>
      <c r="I200" s="24"/>
      <c r="J200" s="18">
        <f t="shared" si="2"/>
        <v>1</v>
      </c>
    </row>
    <row r="201" spans="1:10">
      <c r="A201" s="30" t="s">
        <v>525</v>
      </c>
      <c r="B201" s="30" t="s">
        <v>522</v>
      </c>
      <c r="C201" s="24" t="s">
        <v>103</v>
      </c>
      <c r="D201" s="24">
        <v>2020</v>
      </c>
      <c r="E201" s="24"/>
      <c r="F201" s="27" t="s">
        <v>11</v>
      </c>
      <c r="G201" s="27" t="s">
        <v>11</v>
      </c>
      <c r="H201" s="24"/>
      <c r="I201" s="24"/>
      <c r="J201" s="18">
        <f t="shared" si="2"/>
        <v>1</v>
      </c>
    </row>
    <row r="202" spans="1:10">
      <c r="A202" s="30" t="s">
        <v>252</v>
      </c>
      <c r="B202" s="30" t="s">
        <v>523</v>
      </c>
      <c r="C202" s="24" t="s">
        <v>103</v>
      </c>
      <c r="D202" s="24">
        <v>2020</v>
      </c>
      <c r="E202" s="24"/>
      <c r="F202" s="27" t="s">
        <v>11</v>
      </c>
      <c r="G202" s="27" t="s">
        <v>11</v>
      </c>
      <c r="H202" s="24"/>
      <c r="I202" s="24"/>
      <c r="J202" s="18">
        <f t="shared" ref="J202:J266" si="3">IF(AND($E202="",$F202="",$G202=""),"",IF($E202&lt;&gt;"",2,0)+IF(COUNTIF($F202:$G202,"&lt;&gt;"),1,0))</f>
        <v>1</v>
      </c>
    </row>
    <row r="203" spans="1:10">
      <c r="A203" s="30" t="s">
        <v>252</v>
      </c>
      <c r="B203" s="30" t="s">
        <v>524</v>
      </c>
      <c r="C203" s="24" t="s">
        <v>103</v>
      </c>
      <c r="D203" s="24">
        <v>2020</v>
      </c>
      <c r="E203" s="24"/>
      <c r="F203" s="27" t="s">
        <v>11</v>
      </c>
      <c r="G203" s="27" t="s">
        <v>11</v>
      </c>
      <c r="H203" s="24"/>
      <c r="I203" s="24"/>
      <c r="J203" s="18">
        <f t="shared" si="3"/>
        <v>1</v>
      </c>
    </row>
    <row r="204" spans="1:10">
      <c r="A204" s="30" t="s">
        <v>294</v>
      </c>
      <c r="B204" s="30" t="s">
        <v>523</v>
      </c>
      <c r="C204" s="24" t="s">
        <v>103</v>
      </c>
      <c r="D204" s="24">
        <v>2020</v>
      </c>
      <c r="E204" s="24"/>
      <c r="F204" s="27" t="s">
        <v>11</v>
      </c>
      <c r="G204" s="27" t="s">
        <v>11</v>
      </c>
      <c r="H204" s="24"/>
      <c r="I204" s="24"/>
      <c r="J204" s="18">
        <f t="shared" si="3"/>
        <v>1</v>
      </c>
    </row>
    <row r="205" spans="1:10">
      <c r="A205" s="30" t="s">
        <v>295</v>
      </c>
      <c r="B205" s="30" t="s">
        <v>523</v>
      </c>
      <c r="C205" s="24" t="s">
        <v>103</v>
      </c>
      <c r="D205" s="24">
        <v>2020</v>
      </c>
      <c r="E205" s="24"/>
      <c r="F205" s="27" t="s">
        <v>11</v>
      </c>
      <c r="G205" s="27" t="s">
        <v>11</v>
      </c>
      <c r="H205" s="24"/>
      <c r="I205" s="24"/>
      <c r="J205" s="18">
        <f t="shared" si="3"/>
        <v>1</v>
      </c>
    </row>
    <row r="206" spans="1:10">
      <c r="A206" s="30" t="s">
        <v>271</v>
      </c>
      <c r="B206" s="30" t="s">
        <v>522</v>
      </c>
      <c r="C206" s="24" t="s">
        <v>103</v>
      </c>
      <c r="D206" s="24">
        <v>2020</v>
      </c>
      <c r="E206" s="24"/>
      <c r="F206" s="27" t="s">
        <v>11</v>
      </c>
      <c r="G206" s="27" t="s">
        <v>11</v>
      </c>
      <c r="H206" s="24"/>
      <c r="I206" s="24"/>
      <c r="J206" s="18">
        <f t="shared" si="3"/>
        <v>1</v>
      </c>
    </row>
    <row r="207" spans="1:10">
      <c r="A207" s="30" t="s">
        <v>267</v>
      </c>
      <c r="B207" s="30" t="s">
        <v>522</v>
      </c>
      <c r="C207" s="24" t="s">
        <v>103</v>
      </c>
      <c r="D207" s="24">
        <v>2020</v>
      </c>
      <c r="E207" s="24"/>
      <c r="F207" s="27" t="s">
        <v>11</v>
      </c>
      <c r="G207" s="27" t="s">
        <v>11</v>
      </c>
      <c r="H207" s="24"/>
      <c r="I207" s="24"/>
      <c r="J207" s="18">
        <f t="shared" si="3"/>
        <v>1</v>
      </c>
    </row>
    <row r="208" spans="1:10">
      <c r="A208" s="30" t="s">
        <v>267</v>
      </c>
      <c r="B208" s="30" t="s">
        <v>523</v>
      </c>
      <c r="C208" s="24" t="s">
        <v>103</v>
      </c>
      <c r="D208" s="24">
        <v>2020</v>
      </c>
      <c r="E208" s="24"/>
      <c r="F208" s="27" t="s">
        <v>11</v>
      </c>
      <c r="G208" s="27" t="s">
        <v>11</v>
      </c>
      <c r="H208" s="24"/>
      <c r="I208" s="24"/>
      <c r="J208" s="18">
        <f t="shared" si="3"/>
        <v>1</v>
      </c>
    </row>
    <row r="209" spans="1:10">
      <c r="A209" s="30" t="s">
        <v>267</v>
      </c>
      <c r="B209" s="30" t="s">
        <v>524</v>
      </c>
      <c r="C209" s="24" t="s">
        <v>103</v>
      </c>
      <c r="D209" s="24">
        <v>2020</v>
      </c>
      <c r="E209" s="24"/>
      <c r="F209" s="27" t="s">
        <v>11</v>
      </c>
      <c r="G209" s="27" t="s">
        <v>11</v>
      </c>
      <c r="H209" s="24"/>
      <c r="I209" s="24"/>
      <c r="J209" s="18">
        <f t="shared" si="3"/>
        <v>1</v>
      </c>
    </row>
    <row r="210" spans="1:10">
      <c r="A210" s="30" t="s">
        <v>251</v>
      </c>
      <c r="B210" s="30" t="s">
        <v>526</v>
      </c>
      <c r="C210" s="24" t="s">
        <v>178</v>
      </c>
      <c r="D210" s="24">
        <v>2020</v>
      </c>
      <c r="E210" s="24"/>
      <c r="F210" s="27" t="s">
        <v>11</v>
      </c>
      <c r="G210" s="27" t="s">
        <v>11</v>
      </c>
      <c r="H210" s="24"/>
      <c r="I210" s="24"/>
      <c r="J210" s="18">
        <f t="shared" si="3"/>
        <v>1</v>
      </c>
    </row>
    <row r="211" spans="1:10">
      <c r="A211" s="30" t="s">
        <v>279</v>
      </c>
      <c r="B211" s="30" t="s">
        <v>526</v>
      </c>
      <c r="C211" s="24" t="s">
        <v>178</v>
      </c>
      <c r="D211" s="24">
        <v>2020</v>
      </c>
      <c r="E211" s="24"/>
      <c r="F211" s="27" t="s">
        <v>11</v>
      </c>
      <c r="G211" s="27" t="s">
        <v>11</v>
      </c>
      <c r="H211" s="24"/>
      <c r="I211" s="24"/>
      <c r="J211" s="18">
        <f t="shared" si="3"/>
        <v>1</v>
      </c>
    </row>
    <row r="212" spans="1:10">
      <c r="A212" s="30" t="s">
        <v>267</v>
      </c>
      <c r="B212" s="30" t="s">
        <v>526</v>
      </c>
      <c r="C212" s="24" t="s">
        <v>178</v>
      </c>
      <c r="D212" s="24">
        <v>2020</v>
      </c>
      <c r="E212" s="24"/>
      <c r="F212" s="27" t="s">
        <v>11</v>
      </c>
      <c r="G212" s="27" t="s">
        <v>11</v>
      </c>
      <c r="H212" s="24"/>
      <c r="I212" s="27" t="s">
        <v>527</v>
      </c>
      <c r="J212" s="18">
        <f t="shared" si="3"/>
        <v>1</v>
      </c>
    </row>
    <row r="213" spans="1:10">
      <c r="A213" s="30" t="s">
        <v>271</v>
      </c>
      <c r="B213" s="30" t="s">
        <v>526</v>
      </c>
      <c r="C213" s="24" t="s">
        <v>178</v>
      </c>
      <c r="D213" s="24">
        <v>2020</v>
      </c>
      <c r="E213" s="24"/>
      <c r="F213" s="27" t="s">
        <v>11</v>
      </c>
      <c r="G213" s="27" t="s">
        <v>11</v>
      </c>
      <c r="H213" s="24"/>
      <c r="I213" s="24"/>
      <c r="J213" s="18">
        <f t="shared" si="3"/>
        <v>1</v>
      </c>
    </row>
    <row r="214" spans="1:10">
      <c r="A214" s="30" t="s">
        <v>253</v>
      </c>
      <c r="B214" s="30" t="s">
        <v>526</v>
      </c>
      <c r="C214" s="24" t="s">
        <v>178</v>
      </c>
      <c r="D214" s="24">
        <v>2020</v>
      </c>
      <c r="E214" s="24"/>
      <c r="F214" s="27" t="s">
        <v>11</v>
      </c>
      <c r="G214" s="27" t="s">
        <v>11</v>
      </c>
      <c r="H214" s="24"/>
      <c r="I214" s="24"/>
      <c r="J214" s="18">
        <f t="shared" si="3"/>
        <v>1</v>
      </c>
    </row>
    <row r="215" spans="1:10">
      <c r="A215" s="30" t="s">
        <v>251</v>
      </c>
      <c r="B215" s="30" t="s">
        <v>528</v>
      </c>
      <c r="C215" s="24" t="s">
        <v>141</v>
      </c>
      <c r="D215" s="24">
        <v>2020</v>
      </c>
      <c r="E215" s="24"/>
      <c r="F215" s="27" t="s">
        <v>11</v>
      </c>
      <c r="G215" s="27" t="s">
        <v>11</v>
      </c>
      <c r="H215" s="24"/>
      <c r="I215" s="27" t="s">
        <v>527</v>
      </c>
      <c r="J215" s="18">
        <f t="shared" si="3"/>
        <v>1</v>
      </c>
    </row>
    <row r="216" spans="1:10">
      <c r="A216" s="30" t="s">
        <v>251</v>
      </c>
      <c r="B216" s="30" t="s">
        <v>529</v>
      </c>
      <c r="C216" s="24" t="s">
        <v>141</v>
      </c>
      <c r="D216" s="24">
        <v>2020</v>
      </c>
      <c r="E216" s="24"/>
      <c r="F216" s="27" t="s">
        <v>11</v>
      </c>
      <c r="G216" s="27" t="s">
        <v>11</v>
      </c>
      <c r="H216" s="24"/>
      <c r="I216" s="27" t="s">
        <v>527</v>
      </c>
      <c r="J216" s="18">
        <f t="shared" si="3"/>
        <v>1</v>
      </c>
    </row>
    <row r="217" spans="1:10">
      <c r="A217" s="30" t="s">
        <v>280</v>
      </c>
      <c r="B217" s="30" t="s">
        <v>529</v>
      </c>
      <c r="C217" s="24" t="s">
        <v>141</v>
      </c>
      <c r="D217" s="24">
        <v>2020</v>
      </c>
      <c r="E217" s="24"/>
      <c r="F217" s="27" t="s">
        <v>11</v>
      </c>
      <c r="G217" s="27" t="s">
        <v>11</v>
      </c>
      <c r="H217" s="24"/>
      <c r="I217" s="24"/>
      <c r="J217" s="18">
        <f t="shared" si="3"/>
        <v>1</v>
      </c>
    </row>
    <row r="218" spans="1:10">
      <c r="A218" s="30" t="s">
        <v>266</v>
      </c>
      <c r="B218" s="30" t="s">
        <v>529</v>
      </c>
      <c r="C218" s="24" t="s">
        <v>141</v>
      </c>
      <c r="D218" s="24">
        <v>2020</v>
      </c>
      <c r="E218" s="24"/>
      <c r="F218" s="27" t="s">
        <v>11</v>
      </c>
      <c r="G218" s="27" t="s">
        <v>11</v>
      </c>
      <c r="H218" s="24"/>
      <c r="I218" s="24"/>
      <c r="J218" s="18">
        <f t="shared" si="3"/>
        <v>1</v>
      </c>
    </row>
    <row r="219" spans="1:10">
      <c r="A219" s="30" t="s">
        <v>279</v>
      </c>
      <c r="B219" s="30" t="s">
        <v>529</v>
      </c>
      <c r="C219" s="24" t="s">
        <v>141</v>
      </c>
      <c r="D219" s="24">
        <v>2020</v>
      </c>
      <c r="E219" s="24"/>
      <c r="F219" s="27" t="s">
        <v>11</v>
      </c>
      <c r="G219" s="27" t="s">
        <v>11</v>
      </c>
      <c r="H219" s="24"/>
      <c r="I219" s="24"/>
      <c r="J219" s="18">
        <f t="shared" si="3"/>
        <v>1</v>
      </c>
    </row>
    <row r="220" spans="1:10">
      <c r="A220" s="30" t="s">
        <v>294</v>
      </c>
      <c r="B220" s="30" t="s">
        <v>529</v>
      </c>
      <c r="C220" s="24" t="s">
        <v>141</v>
      </c>
      <c r="D220" s="24">
        <v>2020</v>
      </c>
      <c r="E220" s="24"/>
      <c r="F220" s="27" t="s">
        <v>11</v>
      </c>
      <c r="G220" s="27" t="s">
        <v>11</v>
      </c>
      <c r="H220" s="24"/>
      <c r="I220" s="24"/>
      <c r="J220" s="18">
        <f t="shared" si="3"/>
        <v>1</v>
      </c>
    </row>
    <row r="221" spans="1:10">
      <c r="A221" s="30" t="s">
        <v>286</v>
      </c>
      <c r="B221" s="30" t="s">
        <v>529</v>
      </c>
      <c r="C221" s="24" t="s">
        <v>141</v>
      </c>
      <c r="D221" s="24">
        <v>2020</v>
      </c>
      <c r="E221" s="24"/>
      <c r="F221" s="27" t="s">
        <v>11</v>
      </c>
      <c r="G221" s="27" t="s">
        <v>11</v>
      </c>
      <c r="H221" s="24"/>
      <c r="I221" s="24"/>
      <c r="J221" s="18">
        <f t="shared" si="3"/>
        <v>1</v>
      </c>
    </row>
    <row r="222" spans="1:10">
      <c r="A222" s="30" t="s">
        <v>271</v>
      </c>
      <c r="B222" s="30" t="s">
        <v>528</v>
      </c>
      <c r="C222" s="24" t="s">
        <v>141</v>
      </c>
      <c r="D222" s="24">
        <v>2020</v>
      </c>
      <c r="E222" s="24"/>
      <c r="F222" s="27" t="s">
        <v>11</v>
      </c>
      <c r="G222" s="27" t="s">
        <v>11</v>
      </c>
      <c r="H222" s="24"/>
      <c r="I222" s="24"/>
      <c r="J222" s="18">
        <f t="shared" si="3"/>
        <v>1</v>
      </c>
    </row>
    <row r="223" spans="1:10">
      <c r="A223" s="30" t="s">
        <v>271</v>
      </c>
      <c r="B223" s="30" t="s">
        <v>529</v>
      </c>
      <c r="C223" s="24" t="s">
        <v>141</v>
      </c>
      <c r="D223" s="24">
        <v>2020</v>
      </c>
      <c r="E223" s="24"/>
      <c r="F223" s="27" t="s">
        <v>11</v>
      </c>
      <c r="G223" s="27" t="s">
        <v>11</v>
      </c>
      <c r="H223" s="24"/>
      <c r="I223" s="27" t="s">
        <v>527</v>
      </c>
      <c r="J223" s="18">
        <f t="shared" si="3"/>
        <v>1</v>
      </c>
    </row>
    <row r="224" spans="1:10">
      <c r="A224" s="30" t="s">
        <v>253</v>
      </c>
      <c r="B224" s="30" t="s">
        <v>528</v>
      </c>
      <c r="C224" s="24" t="s">
        <v>141</v>
      </c>
      <c r="D224" s="24">
        <v>2020</v>
      </c>
      <c r="E224" s="24"/>
      <c r="F224" s="27" t="s">
        <v>11</v>
      </c>
      <c r="G224" s="27" t="s">
        <v>11</v>
      </c>
      <c r="H224" s="24"/>
      <c r="I224" s="24"/>
      <c r="J224" s="18">
        <f t="shared" si="3"/>
        <v>1</v>
      </c>
    </row>
    <row r="225" spans="1:10">
      <c r="A225" s="30" t="s">
        <v>253</v>
      </c>
      <c r="B225" s="30" t="s">
        <v>529</v>
      </c>
      <c r="C225" s="24" t="s">
        <v>141</v>
      </c>
      <c r="D225" s="24">
        <v>2020</v>
      </c>
      <c r="E225" s="24"/>
      <c r="F225" s="27" t="s">
        <v>11</v>
      </c>
      <c r="G225" s="27" t="s">
        <v>11</v>
      </c>
      <c r="H225" s="24"/>
      <c r="I225" s="24"/>
      <c r="J225" s="18">
        <f t="shared" si="3"/>
        <v>1</v>
      </c>
    </row>
    <row r="226" spans="1:10">
      <c r="A226" s="30" t="s">
        <v>267</v>
      </c>
      <c r="B226" s="30" t="s">
        <v>528</v>
      </c>
      <c r="C226" s="24" t="s">
        <v>141</v>
      </c>
      <c r="D226" s="24">
        <v>2020</v>
      </c>
      <c r="E226" s="24"/>
      <c r="F226" s="27" t="s">
        <v>11</v>
      </c>
      <c r="G226" s="27" t="s">
        <v>11</v>
      </c>
      <c r="H226" s="24"/>
      <c r="I226" s="24"/>
      <c r="J226" s="18">
        <f t="shared" si="3"/>
        <v>1</v>
      </c>
    </row>
    <row r="227" spans="1:10">
      <c r="A227" s="30" t="s">
        <v>267</v>
      </c>
      <c r="B227" s="30" t="s">
        <v>529</v>
      </c>
      <c r="C227" s="24" t="s">
        <v>141</v>
      </c>
      <c r="D227" s="24">
        <v>2020</v>
      </c>
      <c r="E227" s="24"/>
      <c r="F227" s="27" t="s">
        <v>11</v>
      </c>
      <c r="G227" s="27" t="s">
        <v>11</v>
      </c>
      <c r="H227" s="24"/>
      <c r="I227" s="24"/>
      <c r="J227" s="18">
        <f t="shared" si="3"/>
        <v>1</v>
      </c>
    </row>
    <row r="228" spans="1:10">
      <c r="A228" s="30" t="s">
        <v>226</v>
      </c>
      <c r="B228" s="30" t="s">
        <v>526</v>
      </c>
      <c r="C228" s="24" t="s">
        <v>178</v>
      </c>
      <c r="D228" s="24">
        <v>2020</v>
      </c>
      <c r="E228" s="24"/>
      <c r="F228" s="27" t="s">
        <v>11</v>
      </c>
      <c r="G228" s="27" t="s">
        <v>11</v>
      </c>
      <c r="H228" s="24"/>
      <c r="I228" s="24"/>
      <c r="J228" s="18">
        <f t="shared" si="3"/>
        <v>1</v>
      </c>
    </row>
    <row r="229" spans="1:10">
      <c r="A229" s="30" t="s">
        <v>298</v>
      </c>
      <c r="B229" s="30" t="s">
        <v>529</v>
      </c>
      <c r="C229" s="24" t="s">
        <v>141</v>
      </c>
      <c r="D229" s="24">
        <v>2020</v>
      </c>
      <c r="E229" s="24"/>
      <c r="F229" s="27" t="s">
        <v>11</v>
      </c>
      <c r="G229" s="27" t="s">
        <v>11</v>
      </c>
      <c r="H229" s="24"/>
      <c r="I229" s="24"/>
      <c r="J229" s="18">
        <f t="shared" si="3"/>
        <v>1</v>
      </c>
    </row>
    <row r="230" spans="1:10">
      <c r="A230" s="30" t="s">
        <v>530</v>
      </c>
      <c r="B230" s="30" t="s">
        <v>526</v>
      </c>
      <c r="C230" s="24" t="s">
        <v>178</v>
      </c>
      <c r="D230" s="24">
        <v>2020</v>
      </c>
      <c r="E230" s="24"/>
      <c r="F230" s="27" t="s">
        <v>11</v>
      </c>
      <c r="G230" s="27" t="s">
        <v>11</v>
      </c>
      <c r="H230" s="24"/>
      <c r="I230" s="24"/>
      <c r="J230" s="18">
        <f t="shared" si="3"/>
        <v>1</v>
      </c>
    </row>
    <row r="231" spans="1:10">
      <c r="A231" s="30" t="s">
        <v>530</v>
      </c>
      <c r="B231" s="30" t="s">
        <v>529</v>
      </c>
      <c r="C231" s="24" t="s">
        <v>141</v>
      </c>
      <c r="D231" s="24">
        <v>2020</v>
      </c>
      <c r="E231" s="24"/>
      <c r="F231" s="27" t="s">
        <v>11</v>
      </c>
      <c r="G231" s="27" t="s">
        <v>11</v>
      </c>
      <c r="H231" s="24"/>
      <c r="I231" s="27" t="s">
        <v>527</v>
      </c>
      <c r="J231" s="18">
        <f t="shared" si="3"/>
        <v>1</v>
      </c>
    </row>
    <row r="232" spans="1:10">
      <c r="A232" s="30" t="s">
        <v>225</v>
      </c>
      <c r="B232" s="30" t="s">
        <v>529</v>
      </c>
      <c r="C232" s="24" t="s">
        <v>141</v>
      </c>
      <c r="D232" s="24">
        <v>2020</v>
      </c>
      <c r="E232" s="24"/>
      <c r="F232" s="27" t="s">
        <v>11</v>
      </c>
      <c r="G232" s="27" t="s">
        <v>11</v>
      </c>
      <c r="H232" s="24"/>
      <c r="I232" s="24"/>
      <c r="J232" s="18">
        <f t="shared" si="3"/>
        <v>1</v>
      </c>
    </row>
    <row r="233" spans="1:10">
      <c r="A233" s="25"/>
      <c r="B233" s="25"/>
      <c r="C233" s="24"/>
      <c r="D233" s="24"/>
      <c r="E233" s="24"/>
      <c r="F233" s="24"/>
      <c r="G233" s="24"/>
      <c r="H233" s="24"/>
      <c r="I233" s="24"/>
      <c r="J233" s="18" t="str">
        <f t="shared" si="3"/>
        <v/>
      </c>
    </row>
    <row r="234" spans="1:10">
      <c r="A234" s="25"/>
      <c r="B234" s="25"/>
      <c r="C234" s="24"/>
      <c r="D234" s="24"/>
      <c r="E234" s="24"/>
      <c r="F234" s="24"/>
      <c r="G234" s="24"/>
      <c r="H234" s="24"/>
      <c r="I234" s="24"/>
      <c r="J234" s="18" t="str">
        <f t="shared" si="3"/>
        <v/>
      </c>
    </row>
    <row r="235" spans="1:10">
      <c r="A235" s="25"/>
      <c r="B235" s="25"/>
      <c r="C235" s="24"/>
      <c r="D235" s="24"/>
      <c r="E235" s="24"/>
      <c r="F235" s="24"/>
      <c r="G235" s="24"/>
      <c r="H235" s="24"/>
      <c r="I235" s="24"/>
      <c r="J235" s="18" t="str">
        <f t="shared" si="3"/>
        <v/>
      </c>
    </row>
    <row r="236" spans="1:10">
      <c r="A236" s="25"/>
      <c r="B236" s="25"/>
      <c r="C236" s="24"/>
      <c r="D236" s="24"/>
      <c r="E236" s="24"/>
      <c r="F236" s="24"/>
      <c r="G236" s="24"/>
      <c r="H236" s="24"/>
      <c r="I236" s="24"/>
      <c r="J236" s="18" t="str">
        <f t="shared" si="3"/>
        <v/>
      </c>
    </row>
    <row r="237" spans="1:10">
      <c r="A237" s="25"/>
      <c r="B237" s="25"/>
      <c r="C237" s="24"/>
      <c r="D237" s="24"/>
      <c r="E237" s="24"/>
      <c r="F237" s="24"/>
      <c r="G237" s="24"/>
      <c r="H237" s="24"/>
      <c r="I237" s="24"/>
      <c r="J237" s="18" t="str">
        <f t="shared" si="3"/>
        <v/>
      </c>
    </row>
    <row r="238" spans="1:10">
      <c r="A238" s="25"/>
      <c r="B238" s="25"/>
      <c r="C238" s="24"/>
      <c r="D238" s="24"/>
      <c r="E238" s="24"/>
      <c r="F238" s="24"/>
      <c r="G238" s="24"/>
      <c r="H238" s="24"/>
      <c r="I238" s="24"/>
      <c r="J238" s="18" t="str">
        <f t="shared" si="3"/>
        <v/>
      </c>
    </row>
    <row r="239" spans="1:10">
      <c r="A239" s="25"/>
      <c r="B239" s="25"/>
      <c r="C239" s="24"/>
      <c r="D239" s="24"/>
      <c r="E239" s="24"/>
      <c r="F239" s="24"/>
      <c r="G239" s="24"/>
      <c r="H239" s="24"/>
      <c r="I239" s="24"/>
      <c r="J239" s="18" t="str">
        <f t="shared" si="3"/>
        <v/>
      </c>
    </row>
    <row r="240" spans="1:10">
      <c r="A240" s="25"/>
      <c r="B240" s="25"/>
      <c r="C240" s="24"/>
      <c r="D240" s="24"/>
      <c r="E240" s="24"/>
      <c r="F240" s="24"/>
      <c r="G240" s="24"/>
      <c r="H240" s="24"/>
      <c r="I240" s="24"/>
      <c r="J240" s="18" t="str">
        <f t="shared" si="3"/>
        <v/>
      </c>
    </row>
    <row r="241" spans="1:10">
      <c r="A241" s="25"/>
      <c r="B241" s="25"/>
      <c r="C241" s="24"/>
      <c r="D241" s="24"/>
      <c r="E241" s="24"/>
      <c r="F241" s="24"/>
      <c r="G241" s="24"/>
      <c r="H241" s="24"/>
      <c r="I241" s="24"/>
      <c r="J241" s="18" t="str">
        <f t="shared" si="3"/>
        <v/>
      </c>
    </row>
    <row r="242" spans="1:10">
      <c r="A242" s="25"/>
      <c r="B242" s="25"/>
      <c r="C242" s="24"/>
      <c r="D242" s="24"/>
      <c r="E242" s="24"/>
      <c r="F242" s="24"/>
      <c r="G242" s="24"/>
      <c r="H242" s="24"/>
      <c r="I242" s="24"/>
      <c r="J242" s="18" t="str">
        <f t="shared" si="3"/>
        <v/>
      </c>
    </row>
    <row r="243" spans="1:10">
      <c r="A243" s="25"/>
      <c r="B243" s="25"/>
      <c r="C243" s="24"/>
      <c r="D243" s="24"/>
      <c r="E243" s="24"/>
      <c r="F243" s="24"/>
      <c r="G243" s="24"/>
      <c r="H243" s="24"/>
      <c r="I243" s="24"/>
      <c r="J243" s="18" t="str">
        <f t="shared" si="3"/>
        <v/>
      </c>
    </row>
    <row r="244" spans="1:10">
      <c r="A244" s="25"/>
      <c r="B244" s="25"/>
      <c r="C244" s="24"/>
      <c r="D244" s="24"/>
      <c r="E244" s="24"/>
      <c r="F244" s="24"/>
      <c r="G244" s="24"/>
      <c r="H244" s="24"/>
      <c r="I244" s="24"/>
      <c r="J244" s="18" t="str">
        <f t="shared" si="3"/>
        <v/>
      </c>
    </row>
    <row r="245" spans="1:10">
      <c r="A245" s="25"/>
      <c r="B245" s="25"/>
      <c r="C245" s="24"/>
      <c r="D245" s="24"/>
      <c r="E245" s="24"/>
      <c r="F245" s="24"/>
      <c r="G245" s="24"/>
      <c r="H245" s="24"/>
      <c r="I245" s="24"/>
      <c r="J245" s="18" t="str">
        <f t="shared" si="3"/>
        <v/>
      </c>
    </row>
    <row r="246" spans="1:10">
      <c r="A246" s="25"/>
      <c r="B246" s="25"/>
      <c r="C246" s="24"/>
      <c r="D246" s="24"/>
      <c r="E246" s="24"/>
      <c r="F246" s="24"/>
      <c r="G246" s="24"/>
      <c r="H246" s="24"/>
      <c r="I246" s="24"/>
      <c r="J246" s="18" t="str">
        <f t="shared" si="3"/>
        <v/>
      </c>
    </row>
    <row r="247" spans="1:10">
      <c r="A247" s="25"/>
      <c r="B247" s="25"/>
      <c r="C247" s="24"/>
      <c r="D247" s="24"/>
      <c r="E247" s="24"/>
      <c r="F247" s="24"/>
      <c r="G247" s="24"/>
      <c r="H247" s="24"/>
      <c r="I247" s="24"/>
      <c r="J247" s="18" t="str">
        <f t="shared" si="3"/>
        <v/>
      </c>
    </row>
    <row r="248" spans="1:10">
      <c r="A248" s="25"/>
      <c r="B248" s="25"/>
      <c r="C248" s="24"/>
      <c r="D248" s="24"/>
      <c r="E248" s="24"/>
      <c r="F248" s="24"/>
      <c r="G248" s="24"/>
      <c r="H248" s="24"/>
      <c r="I248" s="24"/>
      <c r="J248" s="18" t="str">
        <f t="shared" si="3"/>
        <v/>
      </c>
    </row>
    <row r="249" spans="1:10">
      <c r="A249" s="25"/>
      <c r="B249" s="25"/>
      <c r="C249" s="24"/>
      <c r="D249" s="24"/>
      <c r="E249" s="24"/>
      <c r="F249" s="24"/>
      <c r="G249" s="24"/>
      <c r="H249" s="24"/>
      <c r="I249" s="24"/>
      <c r="J249" s="18" t="str">
        <f t="shared" si="3"/>
        <v/>
      </c>
    </row>
    <row r="250" spans="1:10">
      <c r="A250" s="25"/>
      <c r="B250" s="25"/>
      <c r="C250" s="24"/>
      <c r="D250" s="24"/>
      <c r="E250" s="24"/>
      <c r="F250" s="24"/>
      <c r="G250" s="24"/>
      <c r="H250" s="24"/>
      <c r="I250" s="24"/>
      <c r="J250" s="18" t="str">
        <f t="shared" si="3"/>
        <v/>
      </c>
    </row>
    <row r="251" spans="1:10">
      <c r="A251" s="25"/>
      <c r="B251" s="25"/>
      <c r="C251" s="24"/>
      <c r="D251" s="24"/>
      <c r="E251" s="24"/>
      <c r="F251" s="24"/>
      <c r="G251" s="24"/>
      <c r="H251" s="24"/>
      <c r="I251" s="24"/>
      <c r="J251" s="18" t="str">
        <f t="shared" si="3"/>
        <v/>
      </c>
    </row>
    <row r="252" spans="1:10">
      <c r="A252" s="25"/>
      <c r="B252" s="25"/>
      <c r="C252" s="24"/>
      <c r="D252" s="24"/>
      <c r="E252" s="24"/>
      <c r="F252" s="24"/>
      <c r="G252" s="24"/>
      <c r="H252" s="24"/>
      <c r="I252" s="24"/>
      <c r="J252" s="18" t="str">
        <f t="shared" si="3"/>
        <v/>
      </c>
    </row>
    <row r="253" spans="1:10">
      <c r="A253" s="25"/>
      <c r="B253" s="25"/>
      <c r="C253" s="24"/>
      <c r="D253" s="24"/>
      <c r="E253" s="24"/>
      <c r="F253" s="24"/>
      <c r="G253" s="24"/>
      <c r="H253" s="24"/>
      <c r="I253" s="24"/>
      <c r="J253" s="18" t="str">
        <f t="shared" si="3"/>
        <v/>
      </c>
    </row>
    <row r="254" spans="1:10">
      <c r="A254" s="25"/>
      <c r="B254" s="25"/>
      <c r="C254" s="24"/>
      <c r="D254" s="24"/>
      <c r="E254" s="24"/>
      <c r="F254" s="24"/>
      <c r="G254" s="24"/>
      <c r="H254" s="24"/>
      <c r="I254" s="24"/>
      <c r="J254" s="18" t="str">
        <f t="shared" si="3"/>
        <v/>
      </c>
    </row>
    <row r="255" spans="1:10">
      <c r="A255" s="25"/>
      <c r="B255" s="25"/>
      <c r="C255" s="24"/>
      <c r="D255" s="24"/>
      <c r="E255" s="24"/>
      <c r="F255" s="24"/>
      <c r="G255" s="24"/>
      <c r="H255" s="24"/>
      <c r="I255" s="24"/>
      <c r="J255" s="18" t="str">
        <f t="shared" si="3"/>
        <v/>
      </c>
    </row>
    <row r="256" spans="1:10">
      <c r="A256" s="25"/>
      <c r="B256" s="25"/>
      <c r="C256" s="24"/>
      <c r="D256" s="24"/>
      <c r="E256" s="24"/>
      <c r="F256" s="24"/>
      <c r="G256" s="24"/>
      <c r="H256" s="24"/>
      <c r="I256" s="24"/>
      <c r="J256" s="18" t="str">
        <f t="shared" si="3"/>
        <v/>
      </c>
    </row>
    <row r="257" spans="1:10">
      <c r="A257" s="25"/>
      <c r="B257" s="25"/>
      <c r="C257" s="24"/>
      <c r="D257" s="24"/>
      <c r="E257" s="24"/>
      <c r="F257" s="24"/>
      <c r="G257" s="24"/>
      <c r="H257" s="24"/>
      <c r="I257" s="24"/>
      <c r="J257" s="18" t="str">
        <f t="shared" si="3"/>
        <v/>
      </c>
    </row>
    <row r="258" spans="1:10">
      <c r="A258" s="25"/>
      <c r="B258" s="25"/>
      <c r="C258" s="24"/>
      <c r="D258" s="24"/>
      <c r="E258" s="24"/>
      <c r="F258" s="24"/>
      <c r="G258" s="24"/>
      <c r="H258" s="24"/>
      <c r="I258" s="24"/>
      <c r="J258" s="18" t="str">
        <f t="shared" si="3"/>
        <v/>
      </c>
    </row>
    <row r="259" spans="1:10">
      <c r="A259" s="25"/>
      <c r="B259" s="25"/>
      <c r="C259" s="24"/>
      <c r="D259" s="24"/>
      <c r="E259" s="24"/>
      <c r="F259" s="24"/>
      <c r="G259" s="24"/>
      <c r="H259" s="24"/>
      <c r="I259" s="24"/>
      <c r="J259" s="18" t="str">
        <f t="shared" si="3"/>
        <v/>
      </c>
    </row>
    <row r="260" spans="1:10">
      <c r="A260" s="25"/>
      <c r="B260" s="25"/>
      <c r="C260" s="24"/>
      <c r="D260" s="24"/>
      <c r="E260" s="24"/>
      <c r="F260" s="24"/>
      <c r="G260" s="24"/>
      <c r="H260" s="24"/>
      <c r="I260" s="24"/>
      <c r="J260" s="18" t="str">
        <f t="shared" si="3"/>
        <v/>
      </c>
    </row>
    <row r="261" spans="1:10">
      <c r="A261" s="25"/>
      <c r="B261" s="25"/>
      <c r="C261" s="24"/>
      <c r="D261" s="24"/>
      <c r="E261" s="24"/>
      <c r="F261" s="24"/>
      <c r="G261" s="24"/>
      <c r="H261" s="24"/>
      <c r="I261" s="24"/>
      <c r="J261" s="18" t="str">
        <f t="shared" si="3"/>
        <v/>
      </c>
    </row>
    <row r="262" spans="1:10">
      <c r="A262" s="25"/>
      <c r="B262" s="25"/>
      <c r="C262" s="24"/>
      <c r="D262" s="24"/>
      <c r="E262" s="24"/>
      <c r="F262" s="24"/>
      <c r="G262" s="24"/>
      <c r="H262" s="24"/>
      <c r="I262" s="24"/>
      <c r="J262" s="18" t="str">
        <f t="shared" si="3"/>
        <v/>
      </c>
    </row>
    <row r="263" spans="1:10">
      <c r="A263" s="25"/>
      <c r="B263" s="25"/>
      <c r="C263" s="24"/>
      <c r="D263" s="24"/>
      <c r="E263" s="24"/>
      <c r="F263" s="24"/>
      <c r="G263" s="24"/>
      <c r="H263" s="24"/>
      <c r="I263" s="24"/>
      <c r="J263" s="18" t="str">
        <f t="shared" si="3"/>
        <v/>
      </c>
    </row>
    <row r="264" spans="1:10">
      <c r="A264" s="25"/>
      <c r="B264" s="25"/>
      <c r="C264" s="24"/>
      <c r="D264" s="24"/>
      <c r="E264" s="24"/>
      <c r="F264" s="24"/>
      <c r="G264" s="24"/>
      <c r="H264" s="24"/>
      <c r="I264" s="24"/>
      <c r="J264" s="18" t="str">
        <f t="shared" si="3"/>
        <v/>
      </c>
    </row>
    <row r="265" spans="1:10">
      <c r="A265" s="25"/>
      <c r="B265" s="25"/>
      <c r="C265" s="24"/>
      <c r="D265" s="24"/>
      <c r="E265" s="24"/>
      <c r="F265" s="24"/>
      <c r="G265" s="24"/>
      <c r="H265" s="24"/>
      <c r="I265" s="24"/>
      <c r="J265" s="18" t="str">
        <f t="shared" si="3"/>
        <v/>
      </c>
    </row>
    <row r="266" spans="1:10">
      <c r="A266" s="25"/>
      <c r="B266" s="25"/>
      <c r="C266" s="24"/>
      <c r="D266" s="24"/>
      <c r="E266" s="24"/>
      <c r="F266" s="24"/>
      <c r="G266" s="24"/>
      <c r="H266" s="24"/>
      <c r="I266" s="24"/>
      <c r="J266" s="18" t="str">
        <f t="shared" si="3"/>
        <v/>
      </c>
    </row>
    <row r="267" spans="1:10">
      <c r="A267" s="25"/>
      <c r="B267" s="25"/>
      <c r="C267" s="24"/>
      <c r="D267" s="24"/>
      <c r="E267" s="24"/>
      <c r="F267" s="24"/>
      <c r="G267" s="24"/>
      <c r="H267" s="24"/>
      <c r="I267" s="24"/>
      <c r="J267" s="18" t="str">
        <f t="shared" ref="J267:J330" si="4">IF(AND($E267="",$F267="",$G267=""),"",IF($E267&lt;&gt;"",2,0)+IF(COUNTIF($F267:$G267,"&lt;&gt;"),1,0))</f>
        <v/>
      </c>
    </row>
    <row r="268" spans="1:10">
      <c r="A268" s="25"/>
      <c r="B268" s="25"/>
      <c r="C268" s="24"/>
      <c r="D268" s="24"/>
      <c r="E268" s="24"/>
      <c r="F268" s="24"/>
      <c r="G268" s="24"/>
      <c r="H268" s="24"/>
      <c r="I268" s="24"/>
      <c r="J268" s="18" t="str">
        <f t="shared" si="4"/>
        <v/>
      </c>
    </row>
    <row r="269" spans="1:10">
      <c r="A269" s="25"/>
      <c r="B269" s="25"/>
      <c r="C269" s="24"/>
      <c r="D269" s="24"/>
      <c r="E269" s="24"/>
      <c r="F269" s="24"/>
      <c r="G269" s="24"/>
      <c r="H269" s="24"/>
      <c r="I269" s="24"/>
      <c r="J269" s="18" t="str">
        <f t="shared" si="4"/>
        <v/>
      </c>
    </row>
    <row r="270" spans="1:10">
      <c r="A270" s="25"/>
      <c r="B270" s="25"/>
      <c r="C270" s="24"/>
      <c r="D270" s="24"/>
      <c r="E270" s="24"/>
      <c r="F270" s="24"/>
      <c r="G270" s="24"/>
      <c r="H270" s="24"/>
      <c r="I270" s="24"/>
      <c r="J270" s="18" t="str">
        <f t="shared" si="4"/>
        <v/>
      </c>
    </row>
    <row r="271" spans="1:10">
      <c r="A271" s="25"/>
      <c r="B271" s="25"/>
      <c r="C271" s="24"/>
      <c r="D271" s="24"/>
      <c r="E271" s="24"/>
      <c r="F271" s="24"/>
      <c r="G271" s="24"/>
      <c r="H271" s="24"/>
      <c r="I271" s="24"/>
      <c r="J271" s="18" t="str">
        <f t="shared" si="4"/>
        <v/>
      </c>
    </row>
    <row r="272" spans="1:10">
      <c r="A272" s="25"/>
      <c r="B272" s="25"/>
      <c r="C272" s="24"/>
      <c r="D272" s="24"/>
      <c r="E272" s="24"/>
      <c r="F272" s="24"/>
      <c r="G272" s="24"/>
      <c r="H272" s="24"/>
      <c r="I272" s="24"/>
      <c r="J272" s="18" t="str">
        <f t="shared" si="4"/>
        <v/>
      </c>
    </row>
    <row r="273" spans="1:10">
      <c r="A273" s="25"/>
      <c r="B273" s="25"/>
      <c r="C273" s="24"/>
      <c r="D273" s="24"/>
      <c r="E273" s="24"/>
      <c r="F273" s="24"/>
      <c r="G273" s="24"/>
      <c r="H273" s="24"/>
      <c r="I273" s="24"/>
      <c r="J273" s="18" t="str">
        <f t="shared" si="4"/>
        <v/>
      </c>
    </row>
    <row r="274" spans="1:10">
      <c r="A274" s="25"/>
      <c r="B274" s="25"/>
      <c r="C274" s="24"/>
      <c r="D274" s="24"/>
      <c r="E274" s="24"/>
      <c r="F274" s="24"/>
      <c r="G274" s="24"/>
      <c r="H274" s="24"/>
      <c r="I274" s="24"/>
      <c r="J274" s="18" t="str">
        <f t="shared" si="4"/>
        <v/>
      </c>
    </row>
    <row r="275" spans="1:10">
      <c r="A275" s="25"/>
      <c r="B275" s="25"/>
      <c r="C275" s="24"/>
      <c r="D275" s="24"/>
      <c r="E275" s="24"/>
      <c r="F275" s="24"/>
      <c r="G275" s="24"/>
      <c r="H275" s="24"/>
      <c r="I275" s="24"/>
      <c r="J275" s="18" t="str">
        <f t="shared" si="4"/>
        <v/>
      </c>
    </row>
    <row r="276" spans="1:10">
      <c r="A276" s="25"/>
      <c r="B276" s="25"/>
      <c r="C276" s="24"/>
      <c r="D276" s="24"/>
      <c r="E276" s="24"/>
      <c r="F276" s="24"/>
      <c r="G276" s="24"/>
      <c r="H276" s="24"/>
      <c r="I276" s="24"/>
      <c r="J276" s="18" t="str">
        <f t="shared" si="4"/>
        <v/>
      </c>
    </row>
    <row r="277" spans="1:10">
      <c r="A277" s="25"/>
      <c r="B277" s="25"/>
      <c r="C277" s="24"/>
      <c r="D277" s="24"/>
      <c r="E277" s="24"/>
      <c r="F277" s="24"/>
      <c r="G277" s="24"/>
      <c r="H277" s="24"/>
      <c r="I277" s="24"/>
      <c r="J277" s="18" t="str">
        <f t="shared" si="4"/>
        <v/>
      </c>
    </row>
    <row r="278" spans="1:10">
      <c r="A278" s="25"/>
      <c r="B278" s="25"/>
      <c r="C278" s="24"/>
      <c r="D278" s="24"/>
      <c r="E278" s="24"/>
      <c r="F278" s="24"/>
      <c r="G278" s="24"/>
      <c r="H278" s="24"/>
      <c r="I278" s="24"/>
      <c r="J278" s="18" t="str">
        <f t="shared" si="4"/>
        <v/>
      </c>
    </row>
    <row r="279" spans="1:10">
      <c r="A279" s="25"/>
      <c r="B279" s="25"/>
      <c r="C279" s="24"/>
      <c r="D279" s="24"/>
      <c r="E279" s="24"/>
      <c r="F279" s="24"/>
      <c r="G279" s="24"/>
      <c r="H279" s="24"/>
      <c r="I279" s="24"/>
      <c r="J279" s="18" t="str">
        <f t="shared" si="4"/>
        <v/>
      </c>
    </row>
    <row r="280" spans="1:10">
      <c r="A280" s="25"/>
      <c r="B280" s="25"/>
      <c r="C280" s="24"/>
      <c r="D280" s="24"/>
      <c r="E280" s="24"/>
      <c r="F280" s="24"/>
      <c r="G280" s="24"/>
      <c r="H280" s="24"/>
      <c r="I280" s="24"/>
      <c r="J280" s="18" t="str">
        <f t="shared" si="4"/>
        <v/>
      </c>
    </row>
    <row r="281" spans="1:10">
      <c r="A281" s="25"/>
      <c r="B281" s="25"/>
      <c r="C281" s="24"/>
      <c r="D281" s="24"/>
      <c r="E281" s="24"/>
      <c r="F281" s="24"/>
      <c r="G281" s="24"/>
      <c r="H281" s="24"/>
      <c r="I281" s="24"/>
      <c r="J281" s="18" t="str">
        <f t="shared" si="4"/>
        <v/>
      </c>
    </row>
    <row r="282" spans="1:10">
      <c r="A282" s="25"/>
      <c r="B282" s="25"/>
      <c r="C282" s="24"/>
      <c r="D282" s="24"/>
      <c r="E282" s="24"/>
      <c r="F282" s="24"/>
      <c r="G282" s="24"/>
      <c r="H282" s="24"/>
      <c r="I282" s="24"/>
      <c r="J282" s="18" t="str">
        <f t="shared" si="4"/>
        <v/>
      </c>
    </row>
    <row r="283" spans="1:10">
      <c r="A283" s="25"/>
      <c r="B283" s="25"/>
      <c r="C283" s="24"/>
      <c r="D283" s="24"/>
      <c r="E283" s="24"/>
      <c r="F283" s="24"/>
      <c r="G283" s="24"/>
      <c r="H283" s="24"/>
      <c r="I283" s="24"/>
      <c r="J283" s="18" t="str">
        <f t="shared" si="4"/>
        <v/>
      </c>
    </row>
    <row r="284" spans="1:10">
      <c r="A284" s="25"/>
      <c r="B284" s="25"/>
      <c r="C284" s="24"/>
      <c r="D284" s="24"/>
      <c r="E284" s="24"/>
      <c r="F284" s="24"/>
      <c r="G284" s="24"/>
      <c r="H284" s="24"/>
      <c r="I284" s="24"/>
      <c r="J284" s="18" t="str">
        <f t="shared" si="4"/>
        <v/>
      </c>
    </row>
    <row r="285" spans="1:10">
      <c r="A285" s="25"/>
      <c r="B285" s="25"/>
      <c r="C285" s="24"/>
      <c r="D285" s="24"/>
      <c r="E285" s="24"/>
      <c r="F285" s="24"/>
      <c r="G285" s="24"/>
      <c r="H285" s="24"/>
      <c r="I285" s="24"/>
      <c r="J285" s="18" t="str">
        <f t="shared" si="4"/>
        <v/>
      </c>
    </row>
    <row r="286" spans="1:10">
      <c r="A286" s="25"/>
      <c r="B286" s="25"/>
      <c r="C286" s="24"/>
      <c r="D286" s="24"/>
      <c r="E286" s="24"/>
      <c r="F286" s="24"/>
      <c r="G286" s="24"/>
      <c r="H286" s="24"/>
      <c r="I286" s="24"/>
      <c r="J286" s="18" t="str">
        <f t="shared" si="4"/>
        <v/>
      </c>
    </row>
    <row r="287" spans="1:10">
      <c r="A287" s="25"/>
      <c r="B287" s="25"/>
      <c r="C287" s="24"/>
      <c r="D287" s="24"/>
      <c r="E287" s="24"/>
      <c r="F287" s="24"/>
      <c r="G287" s="24"/>
      <c r="H287" s="24"/>
      <c r="I287" s="24"/>
      <c r="J287" s="18" t="str">
        <f t="shared" si="4"/>
        <v/>
      </c>
    </row>
    <row r="288" spans="1:10">
      <c r="A288" s="25"/>
      <c r="B288" s="25"/>
      <c r="C288" s="24"/>
      <c r="D288" s="24"/>
      <c r="E288" s="24"/>
      <c r="F288" s="24"/>
      <c r="G288" s="24"/>
      <c r="H288" s="24"/>
      <c r="I288" s="24"/>
      <c r="J288" s="18" t="str">
        <f t="shared" si="4"/>
        <v/>
      </c>
    </row>
    <row r="289" spans="1:10">
      <c r="A289" s="25"/>
      <c r="B289" s="25"/>
      <c r="C289" s="24"/>
      <c r="D289" s="24"/>
      <c r="E289" s="24"/>
      <c r="F289" s="24"/>
      <c r="G289" s="24"/>
      <c r="H289" s="24"/>
      <c r="I289" s="24"/>
      <c r="J289" s="18" t="str">
        <f t="shared" si="4"/>
        <v/>
      </c>
    </row>
    <row r="290" spans="1:10">
      <c r="A290" s="25"/>
      <c r="B290" s="25"/>
      <c r="C290" s="24"/>
      <c r="D290" s="24"/>
      <c r="E290" s="24"/>
      <c r="F290" s="24"/>
      <c r="G290" s="24"/>
      <c r="H290" s="24"/>
      <c r="I290" s="24"/>
      <c r="J290" s="18" t="str">
        <f t="shared" si="4"/>
        <v/>
      </c>
    </row>
    <row r="291" spans="1:10">
      <c r="A291" s="25"/>
      <c r="B291" s="25"/>
      <c r="C291" s="24"/>
      <c r="D291" s="24"/>
      <c r="E291" s="24"/>
      <c r="F291" s="24"/>
      <c r="G291" s="24"/>
      <c r="H291" s="24"/>
      <c r="I291" s="24"/>
      <c r="J291" s="18" t="str">
        <f t="shared" si="4"/>
        <v/>
      </c>
    </row>
    <row r="292" spans="1:10">
      <c r="A292" s="25"/>
      <c r="B292" s="25"/>
      <c r="C292" s="24"/>
      <c r="D292" s="24"/>
      <c r="E292" s="24"/>
      <c r="F292" s="24"/>
      <c r="G292" s="24"/>
      <c r="H292" s="24"/>
      <c r="I292" s="24"/>
      <c r="J292" s="18" t="str">
        <f t="shared" si="4"/>
        <v/>
      </c>
    </row>
    <row r="293" spans="1:10">
      <c r="A293" s="25"/>
      <c r="B293" s="25"/>
      <c r="C293" s="24"/>
      <c r="D293" s="24"/>
      <c r="E293" s="24"/>
      <c r="F293" s="24"/>
      <c r="G293" s="24"/>
      <c r="H293" s="24"/>
      <c r="I293" s="24"/>
      <c r="J293" s="18" t="str">
        <f t="shared" si="4"/>
        <v/>
      </c>
    </row>
    <row r="294" spans="1:10">
      <c r="A294" s="25"/>
      <c r="B294" s="25"/>
      <c r="C294" s="24"/>
      <c r="D294" s="24"/>
      <c r="E294" s="24"/>
      <c r="F294" s="24"/>
      <c r="G294" s="24"/>
      <c r="H294" s="24"/>
      <c r="I294" s="24"/>
      <c r="J294" s="18" t="str">
        <f t="shared" si="4"/>
        <v/>
      </c>
    </row>
    <row r="295" spans="1:10">
      <c r="A295" s="25"/>
      <c r="B295" s="25"/>
      <c r="C295" s="24"/>
      <c r="D295" s="24"/>
      <c r="E295" s="24"/>
      <c r="F295" s="24"/>
      <c r="G295" s="24"/>
      <c r="H295" s="24"/>
      <c r="I295" s="24"/>
      <c r="J295" s="18" t="str">
        <f t="shared" si="4"/>
        <v/>
      </c>
    </row>
    <row r="296" spans="1:10">
      <c r="A296" s="25"/>
      <c r="B296" s="25"/>
      <c r="C296" s="24"/>
      <c r="D296" s="24"/>
      <c r="E296" s="24"/>
      <c r="F296" s="24"/>
      <c r="G296" s="24"/>
      <c r="H296" s="24"/>
      <c r="I296" s="24"/>
      <c r="J296" s="18" t="str">
        <f t="shared" si="4"/>
        <v/>
      </c>
    </row>
    <row r="297" spans="1:10">
      <c r="A297" s="25"/>
      <c r="B297" s="25"/>
      <c r="C297" s="24"/>
      <c r="D297" s="24"/>
      <c r="E297" s="24"/>
      <c r="F297" s="24"/>
      <c r="G297" s="24"/>
      <c r="H297" s="24"/>
      <c r="I297" s="24"/>
      <c r="J297" s="18" t="str">
        <f t="shared" si="4"/>
        <v/>
      </c>
    </row>
    <row r="298" spans="1:10">
      <c r="A298" s="25"/>
      <c r="B298" s="25"/>
      <c r="C298" s="24"/>
      <c r="D298" s="24"/>
      <c r="E298" s="24"/>
      <c r="F298" s="24"/>
      <c r="G298" s="24"/>
      <c r="H298" s="24"/>
      <c r="I298" s="24"/>
      <c r="J298" s="18" t="str">
        <f t="shared" si="4"/>
        <v/>
      </c>
    </row>
    <row r="299" spans="1:10">
      <c r="A299" s="25"/>
      <c r="B299" s="25"/>
      <c r="C299" s="24"/>
      <c r="D299" s="24"/>
      <c r="E299" s="24"/>
      <c r="F299" s="24"/>
      <c r="G299" s="24"/>
      <c r="H299" s="24"/>
      <c r="I299" s="24"/>
      <c r="J299" s="18" t="str">
        <f t="shared" si="4"/>
        <v/>
      </c>
    </row>
    <row r="300" spans="1:10">
      <c r="A300" s="25"/>
      <c r="B300" s="25"/>
      <c r="C300" s="24"/>
      <c r="D300" s="24"/>
      <c r="E300" s="24"/>
      <c r="F300" s="24"/>
      <c r="G300" s="24"/>
      <c r="H300" s="24"/>
      <c r="I300" s="24"/>
      <c r="J300" s="18" t="str">
        <f t="shared" si="4"/>
        <v/>
      </c>
    </row>
    <row r="301" spans="1:10">
      <c r="A301" s="25"/>
      <c r="B301" s="25"/>
      <c r="C301" s="24"/>
      <c r="D301" s="24"/>
      <c r="E301" s="24"/>
      <c r="F301" s="24"/>
      <c r="G301" s="24"/>
      <c r="H301" s="24"/>
      <c r="I301" s="24"/>
      <c r="J301" s="18" t="str">
        <f t="shared" si="4"/>
        <v/>
      </c>
    </row>
    <row r="302" spans="1:10">
      <c r="A302" s="25"/>
      <c r="B302" s="25"/>
      <c r="C302" s="24"/>
      <c r="D302" s="24"/>
      <c r="E302" s="24"/>
      <c r="F302" s="24"/>
      <c r="G302" s="24"/>
      <c r="H302" s="24"/>
      <c r="I302" s="24"/>
      <c r="J302" s="18" t="str">
        <f t="shared" si="4"/>
        <v/>
      </c>
    </row>
    <row r="303" spans="1:10">
      <c r="A303" s="25"/>
      <c r="B303" s="25"/>
      <c r="C303" s="24"/>
      <c r="D303" s="24"/>
      <c r="E303" s="24"/>
      <c r="F303" s="24"/>
      <c r="G303" s="24"/>
      <c r="H303" s="24"/>
      <c r="I303" s="24"/>
      <c r="J303" s="18" t="str">
        <f t="shared" si="4"/>
        <v/>
      </c>
    </row>
    <row r="304" spans="1:10">
      <c r="A304" s="25"/>
      <c r="B304" s="25"/>
      <c r="C304" s="24"/>
      <c r="D304" s="24"/>
      <c r="E304" s="24"/>
      <c r="F304" s="24"/>
      <c r="G304" s="24"/>
      <c r="H304" s="24"/>
      <c r="I304" s="24"/>
      <c r="J304" s="18" t="str">
        <f t="shared" si="4"/>
        <v/>
      </c>
    </row>
    <row r="305" spans="1:10">
      <c r="A305" s="25"/>
      <c r="B305" s="25"/>
      <c r="C305" s="24"/>
      <c r="D305" s="24"/>
      <c r="E305" s="24"/>
      <c r="F305" s="24"/>
      <c r="G305" s="24"/>
      <c r="H305" s="24"/>
      <c r="I305" s="24"/>
      <c r="J305" s="18" t="str">
        <f t="shared" si="4"/>
        <v/>
      </c>
    </row>
    <row r="306" spans="1:10">
      <c r="A306" s="25"/>
      <c r="B306" s="25"/>
      <c r="C306" s="24"/>
      <c r="D306" s="24"/>
      <c r="E306" s="24"/>
      <c r="F306" s="24"/>
      <c r="G306" s="24"/>
      <c r="H306" s="24"/>
      <c r="I306" s="24"/>
      <c r="J306" s="18" t="str">
        <f t="shared" si="4"/>
        <v/>
      </c>
    </row>
    <row r="307" spans="1:10">
      <c r="A307" s="25"/>
      <c r="B307" s="25"/>
      <c r="C307" s="24"/>
      <c r="D307" s="24"/>
      <c r="E307" s="24"/>
      <c r="F307" s="24"/>
      <c r="G307" s="24"/>
      <c r="H307" s="24"/>
      <c r="I307" s="24"/>
      <c r="J307" s="18" t="str">
        <f t="shared" si="4"/>
        <v/>
      </c>
    </row>
    <row r="308" spans="1:10">
      <c r="A308" s="25"/>
      <c r="B308" s="25"/>
      <c r="C308" s="24"/>
      <c r="D308" s="24"/>
      <c r="E308" s="24"/>
      <c r="F308" s="24"/>
      <c r="G308" s="24"/>
      <c r="H308" s="24"/>
      <c r="I308" s="24"/>
      <c r="J308" s="18" t="str">
        <f t="shared" si="4"/>
        <v/>
      </c>
    </row>
    <row r="309" spans="1:10">
      <c r="A309" s="25"/>
      <c r="B309" s="25"/>
      <c r="C309" s="24"/>
      <c r="D309" s="24"/>
      <c r="E309" s="24"/>
      <c r="F309" s="24"/>
      <c r="G309" s="24"/>
      <c r="H309" s="24"/>
      <c r="I309" s="24"/>
      <c r="J309" s="18" t="str">
        <f t="shared" si="4"/>
        <v/>
      </c>
    </row>
    <row r="310" spans="1:10">
      <c r="A310" s="25"/>
      <c r="B310" s="25"/>
      <c r="C310" s="24"/>
      <c r="D310" s="24"/>
      <c r="E310" s="24"/>
      <c r="F310" s="24"/>
      <c r="G310" s="24"/>
      <c r="H310" s="24"/>
      <c r="I310" s="24"/>
      <c r="J310" s="18" t="str">
        <f t="shared" si="4"/>
        <v/>
      </c>
    </row>
    <row r="311" spans="1:10">
      <c r="A311" s="25"/>
      <c r="B311" s="25"/>
      <c r="C311" s="24"/>
      <c r="D311" s="24"/>
      <c r="E311" s="24"/>
      <c r="F311" s="24"/>
      <c r="G311" s="24"/>
      <c r="H311" s="24"/>
      <c r="I311" s="24"/>
      <c r="J311" s="18" t="str">
        <f t="shared" si="4"/>
        <v/>
      </c>
    </row>
    <row r="312" spans="1:10">
      <c r="A312" s="25"/>
      <c r="B312" s="25"/>
      <c r="C312" s="24"/>
      <c r="D312" s="24"/>
      <c r="E312" s="24"/>
      <c r="F312" s="24"/>
      <c r="G312" s="24"/>
      <c r="H312" s="24"/>
      <c r="I312" s="24"/>
      <c r="J312" s="18" t="str">
        <f t="shared" si="4"/>
        <v/>
      </c>
    </row>
    <row r="313" spans="1:10">
      <c r="A313" s="25"/>
      <c r="B313" s="25"/>
      <c r="C313" s="24"/>
      <c r="D313" s="24"/>
      <c r="E313" s="24"/>
      <c r="F313" s="24"/>
      <c r="G313" s="24"/>
      <c r="H313" s="24"/>
      <c r="I313" s="24"/>
      <c r="J313" s="18" t="str">
        <f t="shared" si="4"/>
        <v/>
      </c>
    </row>
    <row r="314" spans="1:10">
      <c r="A314" s="25"/>
      <c r="B314" s="25"/>
      <c r="C314" s="24"/>
      <c r="D314" s="24"/>
      <c r="E314" s="24"/>
      <c r="F314" s="24"/>
      <c r="G314" s="24"/>
      <c r="H314" s="24"/>
      <c r="I314" s="24"/>
      <c r="J314" s="18" t="str">
        <f t="shared" si="4"/>
        <v/>
      </c>
    </row>
    <row r="315" spans="1:10">
      <c r="A315" s="25"/>
      <c r="B315" s="25"/>
      <c r="C315" s="24"/>
      <c r="D315" s="24"/>
      <c r="E315" s="24"/>
      <c r="F315" s="24"/>
      <c r="G315" s="24"/>
      <c r="H315" s="24"/>
      <c r="I315" s="24"/>
      <c r="J315" s="18" t="str">
        <f t="shared" si="4"/>
        <v/>
      </c>
    </row>
    <row r="316" spans="1:10">
      <c r="A316" s="25"/>
      <c r="B316" s="25"/>
      <c r="C316" s="24"/>
      <c r="D316" s="24"/>
      <c r="E316" s="24"/>
      <c r="F316" s="24"/>
      <c r="G316" s="24"/>
      <c r="H316" s="24"/>
      <c r="I316" s="24"/>
      <c r="J316" s="18" t="str">
        <f t="shared" si="4"/>
        <v/>
      </c>
    </row>
    <row r="317" spans="1:10">
      <c r="A317" s="25"/>
      <c r="B317" s="25"/>
      <c r="C317" s="24"/>
      <c r="D317" s="24"/>
      <c r="E317" s="24"/>
      <c r="F317" s="24"/>
      <c r="G317" s="24"/>
      <c r="H317" s="24"/>
      <c r="I317" s="24"/>
      <c r="J317" s="18" t="str">
        <f t="shared" si="4"/>
        <v/>
      </c>
    </row>
    <row r="318" spans="1:10">
      <c r="A318" s="25"/>
      <c r="B318" s="25"/>
      <c r="C318" s="24"/>
      <c r="D318" s="24"/>
      <c r="E318" s="24"/>
      <c r="F318" s="24"/>
      <c r="G318" s="24"/>
      <c r="H318" s="24"/>
      <c r="I318" s="24"/>
      <c r="J318" s="18" t="str">
        <f t="shared" si="4"/>
        <v/>
      </c>
    </row>
    <row r="319" spans="1:10">
      <c r="A319" s="25"/>
      <c r="B319" s="25"/>
      <c r="C319" s="24"/>
      <c r="D319" s="24"/>
      <c r="E319" s="24"/>
      <c r="F319" s="24"/>
      <c r="G319" s="24"/>
      <c r="H319" s="24"/>
      <c r="I319" s="24"/>
      <c r="J319" s="18" t="str">
        <f t="shared" si="4"/>
        <v/>
      </c>
    </row>
    <row r="320" spans="1:10">
      <c r="A320" s="25"/>
      <c r="B320" s="25"/>
      <c r="C320" s="24"/>
      <c r="D320" s="24"/>
      <c r="E320" s="24"/>
      <c r="F320" s="24"/>
      <c r="G320" s="24"/>
      <c r="H320" s="24"/>
      <c r="I320" s="24"/>
      <c r="J320" s="18" t="str">
        <f t="shared" si="4"/>
        <v/>
      </c>
    </row>
    <row r="321" spans="1:10">
      <c r="A321" s="25"/>
      <c r="B321" s="25"/>
      <c r="C321" s="24"/>
      <c r="D321" s="24"/>
      <c r="E321" s="24"/>
      <c r="F321" s="24"/>
      <c r="G321" s="24"/>
      <c r="H321" s="24"/>
      <c r="I321" s="24"/>
      <c r="J321" s="18" t="str">
        <f t="shared" si="4"/>
        <v/>
      </c>
    </row>
    <row r="322" spans="1:10">
      <c r="A322" s="25"/>
      <c r="B322" s="25"/>
      <c r="C322" s="24"/>
      <c r="D322" s="24"/>
      <c r="E322" s="24"/>
      <c r="F322" s="24"/>
      <c r="G322" s="24"/>
      <c r="H322" s="24"/>
      <c r="I322" s="24"/>
      <c r="J322" s="18" t="str">
        <f t="shared" si="4"/>
        <v/>
      </c>
    </row>
    <row r="323" spans="1:10">
      <c r="A323" s="25"/>
      <c r="B323" s="25"/>
      <c r="C323" s="24"/>
      <c r="D323" s="24"/>
      <c r="E323" s="24"/>
      <c r="F323" s="24"/>
      <c r="G323" s="24"/>
      <c r="H323" s="24"/>
      <c r="I323" s="24"/>
      <c r="J323" s="18" t="str">
        <f t="shared" si="4"/>
        <v/>
      </c>
    </row>
    <row r="324" spans="1:10">
      <c r="A324" s="25"/>
      <c r="B324" s="25"/>
      <c r="C324" s="24"/>
      <c r="D324" s="24"/>
      <c r="E324" s="24"/>
      <c r="F324" s="24"/>
      <c r="G324" s="24"/>
      <c r="H324" s="24"/>
      <c r="I324" s="24"/>
      <c r="J324" s="18" t="str">
        <f t="shared" si="4"/>
        <v/>
      </c>
    </row>
    <row r="325" spans="1:10">
      <c r="A325" s="25"/>
      <c r="B325" s="25"/>
      <c r="C325" s="24"/>
      <c r="D325" s="24"/>
      <c r="E325" s="24"/>
      <c r="F325" s="24"/>
      <c r="G325" s="24"/>
      <c r="H325" s="24"/>
      <c r="I325" s="24"/>
      <c r="J325" s="18" t="str">
        <f t="shared" si="4"/>
        <v/>
      </c>
    </row>
    <row r="326" spans="1:10">
      <c r="A326" s="25"/>
      <c r="B326" s="25"/>
      <c r="C326" s="24"/>
      <c r="D326" s="24"/>
      <c r="E326" s="24"/>
      <c r="F326" s="24"/>
      <c r="G326" s="24"/>
      <c r="H326" s="24"/>
      <c r="I326" s="24"/>
      <c r="J326" s="18" t="str">
        <f t="shared" si="4"/>
        <v/>
      </c>
    </row>
    <row r="327" spans="1:10">
      <c r="A327" s="25"/>
      <c r="B327" s="25"/>
      <c r="C327" s="24"/>
      <c r="D327" s="24"/>
      <c r="E327" s="24"/>
      <c r="F327" s="24"/>
      <c r="G327" s="24"/>
      <c r="H327" s="24"/>
      <c r="I327" s="24"/>
      <c r="J327" s="18" t="str">
        <f t="shared" si="4"/>
        <v/>
      </c>
    </row>
    <row r="328" spans="1:10">
      <c r="A328" s="25"/>
      <c r="B328" s="25"/>
      <c r="C328" s="24"/>
      <c r="D328" s="24"/>
      <c r="E328" s="24"/>
      <c r="F328" s="24"/>
      <c r="G328" s="24"/>
      <c r="H328" s="24"/>
      <c r="I328" s="24"/>
      <c r="J328" s="18" t="str">
        <f t="shared" si="4"/>
        <v/>
      </c>
    </row>
    <row r="329" spans="1:10">
      <c r="A329" s="25"/>
      <c r="B329" s="25"/>
      <c r="C329" s="24"/>
      <c r="D329" s="24"/>
      <c r="E329" s="24"/>
      <c r="F329" s="24"/>
      <c r="G329" s="24"/>
      <c r="H329" s="24"/>
      <c r="I329" s="24"/>
      <c r="J329" s="18" t="str">
        <f t="shared" si="4"/>
        <v/>
      </c>
    </row>
    <row r="330" spans="1:10">
      <c r="A330" s="25"/>
      <c r="B330" s="25"/>
      <c r="C330" s="24"/>
      <c r="D330" s="24"/>
      <c r="E330" s="24"/>
      <c r="F330" s="24"/>
      <c r="G330" s="24"/>
      <c r="H330" s="24"/>
      <c r="I330" s="24"/>
      <c r="J330" s="18" t="str">
        <f t="shared" si="4"/>
        <v/>
      </c>
    </row>
    <row r="331" spans="1:10">
      <c r="A331" s="25"/>
      <c r="B331" s="25"/>
      <c r="C331" s="24"/>
      <c r="D331" s="24"/>
      <c r="E331" s="24"/>
      <c r="F331" s="24"/>
      <c r="G331" s="24"/>
      <c r="H331" s="24"/>
      <c r="I331" s="24"/>
      <c r="J331" s="18" t="str">
        <f t="shared" ref="J331:J394" si="5">IF(AND($E331="",$F331="",$G331=""),"",IF($E331&lt;&gt;"",2,0)+IF(COUNTIF($F331:$G331,"&lt;&gt;"),1,0))</f>
        <v/>
      </c>
    </row>
    <row r="332" spans="1:10">
      <c r="A332" s="25"/>
      <c r="B332" s="25"/>
      <c r="C332" s="24"/>
      <c r="D332" s="24"/>
      <c r="E332" s="24"/>
      <c r="F332" s="24"/>
      <c r="G332" s="24"/>
      <c r="H332" s="24"/>
      <c r="I332" s="24"/>
      <c r="J332" s="18" t="str">
        <f t="shared" si="5"/>
        <v/>
      </c>
    </row>
    <row r="333" spans="1:10">
      <c r="A333" s="25"/>
      <c r="B333" s="25"/>
      <c r="C333" s="24"/>
      <c r="D333" s="24"/>
      <c r="E333" s="24"/>
      <c r="F333" s="24"/>
      <c r="G333" s="24"/>
      <c r="H333" s="24"/>
      <c r="I333" s="24"/>
      <c r="J333" s="18" t="str">
        <f t="shared" si="5"/>
        <v/>
      </c>
    </row>
    <row r="334" spans="1:10">
      <c r="A334" s="25"/>
      <c r="B334" s="25"/>
      <c r="C334" s="24"/>
      <c r="D334" s="24"/>
      <c r="E334" s="24"/>
      <c r="F334" s="24"/>
      <c r="G334" s="24"/>
      <c r="H334" s="24"/>
      <c r="I334" s="24"/>
      <c r="J334" s="18" t="str">
        <f t="shared" si="5"/>
        <v/>
      </c>
    </row>
    <row r="335" spans="1:10">
      <c r="A335" s="25"/>
      <c r="B335" s="25"/>
      <c r="C335" s="24"/>
      <c r="D335" s="24"/>
      <c r="E335" s="24"/>
      <c r="F335" s="24"/>
      <c r="G335" s="24"/>
      <c r="H335" s="24"/>
      <c r="I335" s="24"/>
      <c r="J335" s="18" t="str">
        <f t="shared" si="5"/>
        <v/>
      </c>
    </row>
    <row r="336" spans="1:10">
      <c r="A336" s="25"/>
      <c r="B336" s="25"/>
      <c r="C336" s="24"/>
      <c r="D336" s="24"/>
      <c r="E336" s="24"/>
      <c r="F336" s="24"/>
      <c r="G336" s="24"/>
      <c r="H336" s="24"/>
      <c r="I336" s="24"/>
      <c r="J336" s="18" t="str">
        <f t="shared" si="5"/>
        <v/>
      </c>
    </row>
    <row r="337" spans="1:10">
      <c r="A337" s="25"/>
      <c r="B337" s="25"/>
      <c r="C337" s="24"/>
      <c r="D337" s="24"/>
      <c r="E337" s="24"/>
      <c r="F337" s="24"/>
      <c r="G337" s="24"/>
      <c r="H337" s="24"/>
      <c r="I337" s="24"/>
      <c r="J337" s="18" t="str">
        <f t="shared" si="5"/>
        <v/>
      </c>
    </row>
    <row r="338" spans="1:10">
      <c r="A338" s="25"/>
      <c r="B338" s="25"/>
      <c r="C338" s="24"/>
      <c r="D338" s="24"/>
      <c r="E338" s="24"/>
      <c r="F338" s="24"/>
      <c r="G338" s="24"/>
      <c r="H338" s="24"/>
      <c r="I338" s="24"/>
      <c r="J338" s="18" t="str">
        <f t="shared" si="5"/>
        <v/>
      </c>
    </row>
    <row r="339" spans="1:10">
      <c r="A339" s="25"/>
      <c r="B339" s="25"/>
      <c r="C339" s="24"/>
      <c r="D339" s="24"/>
      <c r="E339" s="24"/>
      <c r="F339" s="24"/>
      <c r="G339" s="24"/>
      <c r="H339" s="24"/>
      <c r="I339" s="24"/>
      <c r="J339" s="18" t="str">
        <f t="shared" si="5"/>
        <v/>
      </c>
    </row>
    <row r="340" spans="1:10">
      <c r="A340" s="25"/>
      <c r="B340" s="25"/>
      <c r="C340" s="24"/>
      <c r="D340" s="24"/>
      <c r="E340" s="24"/>
      <c r="F340" s="24"/>
      <c r="G340" s="24"/>
      <c r="H340" s="24"/>
      <c r="I340" s="24"/>
      <c r="J340" s="18" t="str">
        <f t="shared" si="5"/>
        <v/>
      </c>
    </row>
    <row r="341" spans="1:10">
      <c r="A341" s="25"/>
      <c r="B341" s="25"/>
      <c r="C341" s="24"/>
      <c r="D341" s="24"/>
      <c r="E341" s="24"/>
      <c r="F341" s="24"/>
      <c r="G341" s="24"/>
      <c r="H341" s="24"/>
      <c r="I341" s="24"/>
      <c r="J341" s="18" t="str">
        <f t="shared" si="5"/>
        <v/>
      </c>
    </row>
    <row r="342" spans="1:10">
      <c r="A342" s="25"/>
      <c r="B342" s="25"/>
      <c r="C342" s="24"/>
      <c r="D342" s="24"/>
      <c r="E342" s="24"/>
      <c r="F342" s="24"/>
      <c r="G342" s="24"/>
      <c r="H342" s="24"/>
      <c r="I342" s="24"/>
      <c r="J342" s="18" t="str">
        <f t="shared" si="5"/>
        <v/>
      </c>
    </row>
    <row r="343" spans="1:10">
      <c r="A343" s="25"/>
      <c r="B343" s="25"/>
      <c r="C343" s="24"/>
      <c r="D343" s="24"/>
      <c r="E343" s="24"/>
      <c r="F343" s="24"/>
      <c r="G343" s="24"/>
      <c r="H343" s="24"/>
      <c r="I343" s="24"/>
      <c r="J343" s="18" t="str">
        <f t="shared" si="5"/>
        <v/>
      </c>
    </row>
    <row r="344" spans="1:10">
      <c r="A344" s="25"/>
      <c r="B344" s="25"/>
      <c r="C344" s="24"/>
      <c r="D344" s="24"/>
      <c r="E344" s="24"/>
      <c r="F344" s="24"/>
      <c r="G344" s="24"/>
      <c r="H344" s="24"/>
      <c r="I344" s="24"/>
      <c r="J344" s="18" t="str">
        <f t="shared" si="5"/>
        <v/>
      </c>
    </row>
    <row r="345" spans="1:10">
      <c r="A345" s="25"/>
      <c r="B345" s="25"/>
      <c r="C345" s="24"/>
      <c r="D345" s="24"/>
      <c r="E345" s="24"/>
      <c r="F345" s="24"/>
      <c r="G345" s="24"/>
      <c r="H345" s="24"/>
      <c r="I345" s="24"/>
      <c r="J345" s="18" t="str">
        <f t="shared" si="5"/>
        <v/>
      </c>
    </row>
    <row r="346" spans="1:10">
      <c r="A346" s="25"/>
      <c r="B346" s="25"/>
      <c r="C346" s="24"/>
      <c r="D346" s="24"/>
      <c r="E346" s="24"/>
      <c r="F346" s="24"/>
      <c r="G346" s="24"/>
      <c r="H346" s="24"/>
      <c r="I346" s="24"/>
      <c r="J346" s="18" t="str">
        <f t="shared" si="5"/>
        <v/>
      </c>
    </row>
    <row r="347" spans="1:10">
      <c r="A347" s="25"/>
      <c r="B347" s="25"/>
      <c r="C347" s="24"/>
      <c r="D347" s="24"/>
      <c r="E347" s="24"/>
      <c r="F347" s="24"/>
      <c r="G347" s="24"/>
      <c r="H347" s="24"/>
      <c r="I347" s="24"/>
      <c r="J347" s="18" t="str">
        <f t="shared" si="5"/>
        <v/>
      </c>
    </row>
    <row r="348" spans="1:10">
      <c r="A348" s="25"/>
      <c r="B348" s="25"/>
      <c r="C348" s="24"/>
      <c r="D348" s="24"/>
      <c r="E348" s="24"/>
      <c r="F348" s="24"/>
      <c r="G348" s="24"/>
      <c r="H348" s="24"/>
      <c r="I348" s="24"/>
      <c r="J348" s="18" t="str">
        <f t="shared" si="5"/>
        <v/>
      </c>
    </row>
    <row r="349" spans="1:10">
      <c r="A349" s="25"/>
      <c r="B349" s="25"/>
      <c r="C349" s="24"/>
      <c r="D349" s="24"/>
      <c r="E349" s="24"/>
      <c r="F349" s="24"/>
      <c r="G349" s="24"/>
      <c r="H349" s="24"/>
      <c r="I349" s="24"/>
      <c r="J349" s="18" t="str">
        <f t="shared" si="5"/>
        <v/>
      </c>
    </row>
    <row r="350" spans="1:10">
      <c r="A350" s="25"/>
      <c r="B350" s="25"/>
      <c r="C350" s="24"/>
      <c r="D350" s="24"/>
      <c r="E350" s="24"/>
      <c r="F350" s="24"/>
      <c r="G350" s="24"/>
      <c r="H350" s="24"/>
      <c r="I350" s="24"/>
      <c r="J350" s="18" t="str">
        <f t="shared" si="5"/>
        <v/>
      </c>
    </row>
    <row r="351" spans="1:10">
      <c r="A351" s="25"/>
      <c r="B351" s="25"/>
      <c r="C351" s="24"/>
      <c r="D351" s="24"/>
      <c r="E351" s="24"/>
      <c r="F351" s="24"/>
      <c r="G351" s="24"/>
      <c r="H351" s="24"/>
      <c r="I351" s="24"/>
      <c r="J351" s="18" t="str">
        <f t="shared" si="5"/>
        <v/>
      </c>
    </row>
    <row r="352" spans="1:10">
      <c r="A352" s="25"/>
      <c r="B352" s="25"/>
      <c r="C352" s="24"/>
      <c r="D352" s="24"/>
      <c r="E352" s="24"/>
      <c r="F352" s="24"/>
      <c r="G352" s="24"/>
      <c r="H352" s="24"/>
      <c r="I352" s="24"/>
      <c r="J352" s="18" t="str">
        <f t="shared" si="5"/>
        <v/>
      </c>
    </row>
    <row r="353" spans="1:10">
      <c r="A353" s="25"/>
      <c r="B353" s="25"/>
      <c r="C353" s="24"/>
      <c r="D353" s="24"/>
      <c r="E353" s="24"/>
      <c r="F353" s="24"/>
      <c r="G353" s="24"/>
      <c r="H353" s="24"/>
      <c r="I353" s="24"/>
      <c r="J353" s="18" t="str">
        <f t="shared" si="5"/>
        <v/>
      </c>
    </row>
    <row r="354" spans="1:10">
      <c r="A354" s="25"/>
      <c r="B354" s="25"/>
      <c r="C354" s="24"/>
      <c r="D354" s="24"/>
      <c r="E354" s="24"/>
      <c r="F354" s="24"/>
      <c r="G354" s="24"/>
      <c r="H354" s="24"/>
      <c r="I354" s="24"/>
      <c r="J354" s="18" t="str">
        <f t="shared" si="5"/>
        <v/>
      </c>
    </row>
    <row r="355" spans="1:10">
      <c r="A355" s="25"/>
      <c r="B355" s="25"/>
      <c r="C355" s="24"/>
      <c r="D355" s="24"/>
      <c r="E355" s="24"/>
      <c r="F355" s="24"/>
      <c r="G355" s="24"/>
      <c r="H355" s="24"/>
      <c r="I355" s="24"/>
      <c r="J355" s="18" t="str">
        <f t="shared" si="5"/>
        <v/>
      </c>
    </row>
    <row r="356" spans="1:10">
      <c r="A356" s="25"/>
      <c r="B356" s="25"/>
      <c r="C356" s="24"/>
      <c r="D356" s="24"/>
      <c r="E356" s="24"/>
      <c r="F356" s="24"/>
      <c r="G356" s="24"/>
      <c r="H356" s="24"/>
      <c r="I356" s="24"/>
      <c r="J356" s="18" t="str">
        <f t="shared" si="5"/>
        <v/>
      </c>
    </row>
    <row r="357" spans="1:10">
      <c r="A357" s="25"/>
      <c r="B357" s="25"/>
      <c r="C357" s="24"/>
      <c r="D357" s="24"/>
      <c r="E357" s="24"/>
      <c r="F357" s="24"/>
      <c r="G357" s="24"/>
      <c r="H357" s="24"/>
      <c r="I357" s="24"/>
      <c r="J357" s="18" t="str">
        <f t="shared" si="5"/>
        <v/>
      </c>
    </row>
    <row r="358" spans="1:10">
      <c r="A358" s="25"/>
      <c r="B358" s="25"/>
      <c r="C358" s="24"/>
      <c r="D358" s="24"/>
      <c r="E358" s="24"/>
      <c r="F358" s="24"/>
      <c r="G358" s="24"/>
      <c r="H358" s="24"/>
      <c r="I358" s="24"/>
      <c r="J358" s="18" t="str">
        <f t="shared" si="5"/>
        <v/>
      </c>
    </row>
    <row r="359" spans="1:10">
      <c r="A359" s="25"/>
      <c r="B359" s="25"/>
      <c r="C359" s="24"/>
      <c r="D359" s="24"/>
      <c r="E359" s="24"/>
      <c r="F359" s="24"/>
      <c r="G359" s="24"/>
      <c r="H359" s="24"/>
      <c r="I359" s="24"/>
      <c r="J359" s="18" t="str">
        <f t="shared" si="5"/>
        <v/>
      </c>
    </row>
    <row r="360" spans="1:10">
      <c r="A360" s="25"/>
      <c r="B360" s="25"/>
      <c r="C360" s="24"/>
      <c r="D360" s="24"/>
      <c r="E360" s="24"/>
      <c r="F360" s="24"/>
      <c r="G360" s="24"/>
      <c r="H360" s="24"/>
      <c r="I360" s="24"/>
      <c r="J360" s="18" t="str">
        <f t="shared" si="5"/>
        <v/>
      </c>
    </row>
    <row r="361" spans="1:10">
      <c r="A361" s="25"/>
      <c r="B361" s="25"/>
      <c r="C361" s="24"/>
      <c r="D361" s="24"/>
      <c r="E361" s="24"/>
      <c r="F361" s="24"/>
      <c r="G361" s="24"/>
      <c r="H361" s="24"/>
      <c r="I361" s="24"/>
      <c r="J361" s="18" t="str">
        <f t="shared" si="5"/>
        <v/>
      </c>
    </row>
    <row r="362" spans="1:10">
      <c r="A362" s="25"/>
      <c r="B362" s="25"/>
      <c r="C362" s="24"/>
      <c r="D362" s="24"/>
      <c r="E362" s="24"/>
      <c r="F362" s="24"/>
      <c r="G362" s="24"/>
      <c r="H362" s="24"/>
      <c r="I362" s="24"/>
      <c r="J362" s="18" t="str">
        <f t="shared" si="5"/>
        <v/>
      </c>
    </row>
    <row r="363" spans="1:10">
      <c r="A363" s="25"/>
      <c r="B363" s="25"/>
      <c r="C363" s="24"/>
      <c r="D363" s="24"/>
      <c r="E363" s="24"/>
      <c r="F363" s="24"/>
      <c r="G363" s="24"/>
      <c r="H363" s="24"/>
      <c r="I363" s="24"/>
      <c r="J363" s="18" t="str">
        <f t="shared" si="5"/>
        <v/>
      </c>
    </row>
    <row r="364" spans="1:10">
      <c r="A364" s="25"/>
      <c r="B364" s="25"/>
      <c r="C364" s="24"/>
      <c r="D364" s="24"/>
      <c r="E364" s="24"/>
      <c r="F364" s="24"/>
      <c r="G364" s="24"/>
      <c r="H364" s="24"/>
      <c r="I364" s="24"/>
      <c r="J364" s="18" t="str">
        <f t="shared" si="5"/>
        <v/>
      </c>
    </row>
    <row r="365" spans="1:10">
      <c r="A365" s="25"/>
      <c r="B365" s="25"/>
      <c r="C365" s="24"/>
      <c r="D365" s="24"/>
      <c r="E365" s="24"/>
      <c r="F365" s="24"/>
      <c r="G365" s="24"/>
      <c r="H365" s="24"/>
      <c r="I365" s="24"/>
      <c r="J365" s="18" t="str">
        <f t="shared" si="5"/>
        <v/>
      </c>
    </row>
    <row r="366" spans="1:10">
      <c r="A366" s="25"/>
      <c r="B366" s="25"/>
      <c r="C366" s="24"/>
      <c r="D366" s="24"/>
      <c r="E366" s="24"/>
      <c r="F366" s="24"/>
      <c r="G366" s="24"/>
      <c r="H366" s="24"/>
      <c r="I366" s="24"/>
      <c r="J366" s="18" t="str">
        <f t="shared" si="5"/>
        <v/>
      </c>
    </row>
    <row r="367" spans="1:10">
      <c r="A367" s="25"/>
      <c r="B367" s="25"/>
      <c r="C367" s="24"/>
      <c r="D367" s="24"/>
      <c r="E367" s="24"/>
      <c r="F367" s="24"/>
      <c r="G367" s="24"/>
      <c r="H367" s="24"/>
      <c r="I367" s="24"/>
      <c r="J367" s="18" t="str">
        <f t="shared" si="5"/>
        <v/>
      </c>
    </row>
    <row r="368" spans="1:10">
      <c r="A368" s="25"/>
      <c r="B368" s="25"/>
      <c r="C368" s="24"/>
      <c r="D368" s="24"/>
      <c r="E368" s="24"/>
      <c r="F368" s="24"/>
      <c r="G368" s="24"/>
      <c r="H368" s="24"/>
      <c r="I368" s="24"/>
      <c r="J368" s="18" t="str">
        <f t="shared" si="5"/>
        <v/>
      </c>
    </row>
    <row r="369" spans="1:10">
      <c r="A369" s="25"/>
      <c r="B369" s="25"/>
      <c r="C369" s="24"/>
      <c r="D369" s="24"/>
      <c r="E369" s="24"/>
      <c r="F369" s="24"/>
      <c r="G369" s="24"/>
      <c r="H369" s="24"/>
      <c r="I369" s="24"/>
      <c r="J369" s="18" t="str">
        <f t="shared" si="5"/>
        <v/>
      </c>
    </row>
    <row r="370" spans="1:10">
      <c r="A370" s="25"/>
      <c r="B370" s="25"/>
      <c r="C370" s="24"/>
      <c r="D370" s="24"/>
      <c r="E370" s="24"/>
      <c r="F370" s="24"/>
      <c r="G370" s="24"/>
      <c r="H370" s="24"/>
      <c r="I370" s="24"/>
      <c r="J370" s="18" t="str">
        <f t="shared" si="5"/>
        <v/>
      </c>
    </row>
    <row r="371" spans="1:10">
      <c r="A371" s="25"/>
      <c r="B371" s="25"/>
      <c r="C371" s="24"/>
      <c r="D371" s="24"/>
      <c r="E371" s="24"/>
      <c r="F371" s="24"/>
      <c r="G371" s="24"/>
      <c r="H371" s="24"/>
      <c r="I371" s="24"/>
      <c r="J371" s="18" t="str">
        <f t="shared" si="5"/>
        <v/>
      </c>
    </row>
    <row r="372" spans="1:10">
      <c r="A372" s="25"/>
      <c r="B372" s="25"/>
      <c r="C372" s="24"/>
      <c r="D372" s="24"/>
      <c r="E372" s="24"/>
      <c r="F372" s="24"/>
      <c r="G372" s="24"/>
      <c r="H372" s="24"/>
      <c r="I372" s="24"/>
      <c r="J372" s="18" t="str">
        <f t="shared" si="5"/>
        <v/>
      </c>
    </row>
    <row r="373" spans="1:10">
      <c r="A373" s="25"/>
      <c r="B373" s="25"/>
      <c r="C373" s="24"/>
      <c r="D373" s="24"/>
      <c r="E373" s="24"/>
      <c r="F373" s="24"/>
      <c r="G373" s="24"/>
      <c r="H373" s="24"/>
      <c r="I373" s="24"/>
      <c r="J373" s="18" t="str">
        <f t="shared" si="5"/>
        <v/>
      </c>
    </row>
    <row r="374" spans="1:10">
      <c r="A374" s="25"/>
      <c r="B374" s="25"/>
      <c r="C374" s="24"/>
      <c r="D374" s="24"/>
      <c r="E374" s="24"/>
      <c r="F374" s="24"/>
      <c r="G374" s="24"/>
      <c r="H374" s="24"/>
      <c r="I374" s="24"/>
      <c r="J374" s="18" t="str">
        <f t="shared" si="5"/>
        <v/>
      </c>
    </row>
    <row r="375" spans="1:10">
      <c r="A375" s="25"/>
      <c r="B375" s="25"/>
      <c r="C375" s="24"/>
      <c r="D375" s="24"/>
      <c r="E375" s="24"/>
      <c r="F375" s="24"/>
      <c r="G375" s="24"/>
      <c r="H375" s="24"/>
      <c r="I375" s="24"/>
      <c r="J375" s="18" t="str">
        <f t="shared" si="5"/>
        <v/>
      </c>
    </row>
    <row r="376" spans="1:10">
      <c r="A376" s="25"/>
      <c r="B376" s="25"/>
      <c r="C376" s="24"/>
      <c r="D376" s="24"/>
      <c r="E376" s="24"/>
      <c r="F376" s="24"/>
      <c r="G376" s="24"/>
      <c r="H376" s="24"/>
      <c r="I376" s="24"/>
      <c r="J376" s="18" t="str">
        <f t="shared" si="5"/>
        <v/>
      </c>
    </row>
    <row r="377" spans="1:10">
      <c r="A377" s="25"/>
      <c r="B377" s="25"/>
      <c r="C377" s="24"/>
      <c r="D377" s="24"/>
      <c r="E377" s="24"/>
      <c r="F377" s="24"/>
      <c r="G377" s="24"/>
      <c r="H377" s="24"/>
      <c r="I377" s="24"/>
      <c r="J377" s="18" t="str">
        <f t="shared" si="5"/>
        <v/>
      </c>
    </row>
    <row r="378" spans="1:10">
      <c r="A378" s="25"/>
      <c r="B378" s="25"/>
      <c r="C378" s="24"/>
      <c r="D378" s="24"/>
      <c r="E378" s="24"/>
      <c r="F378" s="24"/>
      <c r="G378" s="24"/>
      <c r="H378" s="24"/>
      <c r="I378" s="24"/>
      <c r="J378" s="18" t="str">
        <f t="shared" si="5"/>
        <v/>
      </c>
    </row>
    <row r="379" spans="1:10">
      <c r="A379" s="25"/>
      <c r="B379" s="25"/>
      <c r="C379" s="24"/>
      <c r="D379" s="24"/>
      <c r="E379" s="24"/>
      <c r="F379" s="24"/>
      <c r="G379" s="24"/>
      <c r="H379" s="24"/>
      <c r="I379" s="24"/>
      <c r="J379" s="18" t="str">
        <f t="shared" si="5"/>
        <v/>
      </c>
    </row>
    <row r="380" spans="1:10">
      <c r="A380" s="25"/>
      <c r="B380" s="25"/>
      <c r="C380" s="24"/>
      <c r="D380" s="24"/>
      <c r="E380" s="24"/>
      <c r="F380" s="24"/>
      <c r="G380" s="24"/>
      <c r="H380" s="24"/>
      <c r="I380" s="24"/>
      <c r="J380" s="18" t="str">
        <f t="shared" si="5"/>
        <v/>
      </c>
    </row>
    <row r="381" spans="1:10">
      <c r="A381" s="25"/>
      <c r="B381" s="25"/>
      <c r="C381" s="24"/>
      <c r="D381" s="24"/>
      <c r="E381" s="24"/>
      <c r="F381" s="24"/>
      <c r="G381" s="24"/>
      <c r="H381" s="24"/>
      <c r="I381" s="24"/>
      <c r="J381" s="18" t="str">
        <f t="shared" si="5"/>
        <v/>
      </c>
    </row>
    <row r="382" spans="1:10">
      <c r="A382" s="25"/>
      <c r="B382" s="25"/>
      <c r="C382" s="24"/>
      <c r="D382" s="24"/>
      <c r="E382" s="24"/>
      <c r="F382" s="24"/>
      <c r="G382" s="24"/>
      <c r="H382" s="24"/>
      <c r="I382" s="24"/>
      <c r="J382" s="18" t="str">
        <f t="shared" si="5"/>
        <v/>
      </c>
    </row>
    <row r="383" spans="1:10">
      <c r="A383" s="25"/>
      <c r="B383" s="25"/>
      <c r="C383" s="24"/>
      <c r="D383" s="24"/>
      <c r="E383" s="24"/>
      <c r="F383" s="24"/>
      <c r="G383" s="24"/>
      <c r="H383" s="24"/>
      <c r="I383" s="24"/>
      <c r="J383" s="18" t="str">
        <f t="shared" si="5"/>
        <v/>
      </c>
    </row>
    <row r="384" spans="1:10">
      <c r="A384" s="25"/>
      <c r="B384" s="25"/>
      <c r="C384" s="24"/>
      <c r="D384" s="24"/>
      <c r="E384" s="24"/>
      <c r="F384" s="24"/>
      <c r="G384" s="24"/>
      <c r="H384" s="24"/>
      <c r="I384" s="24"/>
      <c r="J384" s="18" t="str">
        <f t="shared" si="5"/>
        <v/>
      </c>
    </row>
    <row r="385" spans="1:10">
      <c r="A385" s="25"/>
      <c r="B385" s="25"/>
      <c r="C385" s="24"/>
      <c r="D385" s="24"/>
      <c r="E385" s="24"/>
      <c r="F385" s="24"/>
      <c r="G385" s="24"/>
      <c r="H385" s="24"/>
      <c r="I385" s="24"/>
      <c r="J385" s="18" t="str">
        <f t="shared" si="5"/>
        <v/>
      </c>
    </row>
    <row r="386" spans="1:10">
      <c r="A386" s="25"/>
      <c r="B386" s="25"/>
      <c r="C386" s="24"/>
      <c r="D386" s="24"/>
      <c r="E386" s="24"/>
      <c r="F386" s="24"/>
      <c r="G386" s="24"/>
      <c r="H386" s="24"/>
      <c r="I386" s="24"/>
      <c r="J386" s="18" t="str">
        <f t="shared" si="5"/>
        <v/>
      </c>
    </row>
    <row r="387" spans="1:10">
      <c r="A387" s="25"/>
      <c r="B387" s="25"/>
      <c r="C387" s="24"/>
      <c r="D387" s="24"/>
      <c r="E387" s="24"/>
      <c r="F387" s="24"/>
      <c r="G387" s="24"/>
      <c r="H387" s="24"/>
      <c r="I387" s="24"/>
      <c r="J387" s="18" t="str">
        <f t="shared" si="5"/>
        <v/>
      </c>
    </row>
    <row r="388" spans="1:10">
      <c r="A388" s="25"/>
      <c r="B388" s="25"/>
      <c r="C388" s="24"/>
      <c r="D388" s="24"/>
      <c r="E388" s="24"/>
      <c r="F388" s="24"/>
      <c r="G388" s="24"/>
      <c r="H388" s="24"/>
      <c r="I388" s="24"/>
      <c r="J388" s="18" t="str">
        <f t="shared" si="5"/>
        <v/>
      </c>
    </row>
    <row r="389" spans="1:10">
      <c r="A389" s="25"/>
      <c r="B389" s="25"/>
      <c r="C389" s="24"/>
      <c r="D389" s="24"/>
      <c r="E389" s="24"/>
      <c r="F389" s="24"/>
      <c r="G389" s="24"/>
      <c r="H389" s="24"/>
      <c r="I389" s="24"/>
      <c r="J389" s="18" t="str">
        <f t="shared" si="5"/>
        <v/>
      </c>
    </row>
    <row r="390" spans="1:10">
      <c r="A390" s="25"/>
      <c r="B390" s="25"/>
      <c r="C390" s="24"/>
      <c r="D390" s="24"/>
      <c r="E390" s="24"/>
      <c r="F390" s="24"/>
      <c r="G390" s="24"/>
      <c r="H390" s="24"/>
      <c r="I390" s="24"/>
      <c r="J390" s="18" t="str">
        <f t="shared" si="5"/>
        <v/>
      </c>
    </row>
    <row r="391" spans="1:10">
      <c r="A391" s="25"/>
      <c r="B391" s="25"/>
      <c r="C391" s="24"/>
      <c r="D391" s="24"/>
      <c r="E391" s="24"/>
      <c r="F391" s="24"/>
      <c r="G391" s="24"/>
      <c r="H391" s="24"/>
      <c r="I391" s="24"/>
      <c r="J391" s="18" t="str">
        <f t="shared" si="5"/>
        <v/>
      </c>
    </row>
    <row r="392" spans="1:10">
      <c r="A392" s="25"/>
      <c r="B392" s="25"/>
      <c r="C392" s="24"/>
      <c r="D392" s="24"/>
      <c r="E392" s="24"/>
      <c r="F392" s="24"/>
      <c r="G392" s="24"/>
      <c r="H392" s="24"/>
      <c r="I392" s="24"/>
      <c r="J392" s="18" t="str">
        <f t="shared" si="5"/>
        <v/>
      </c>
    </row>
    <row r="393" spans="1:10">
      <c r="A393" s="25"/>
      <c r="B393" s="25"/>
      <c r="C393" s="24"/>
      <c r="D393" s="24"/>
      <c r="E393" s="24"/>
      <c r="F393" s="24"/>
      <c r="G393" s="24"/>
      <c r="H393" s="24"/>
      <c r="I393" s="24"/>
      <c r="J393" s="18" t="str">
        <f t="shared" si="5"/>
        <v/>
      </c>
    </row>
    <row r="394" spans="1:10">
      <c r="A394" s="25"/>
      <c r="B394" s="25"/>
      <c r="C394" s="24"/>
      <c r="D394" s="24"/>
      <c r="E394" s="24"/>
      <c r="F394" s="24"/>
      <c r="G394" s="24"/>
      <c r="H394" s="24"/>
      <c r="I394" s="24"/>
      <c r="J394" s="18" t="str">
        <f t="shared" si="5"/>
        <v/>
      </c>
    </row>
    <row r="395" spans="1:10">
      <c r="A395" s="25"/>
      <c r="B395" s="25"/>
      <c r="C395" s="24"/>
      <c r="D395" s="24"/>
      <c r="E395" s="24"/>
      <c r="F395" s="24"/>
      <c r="G395" s="24"/>
      <c r="H395" s="24"/>
      <c r="I395" s="24"/>
      <c r="J395" s="18" t="str">
        <f t="shared" ref="J395:J458" si="6">IF(AND($E395="",$F395="",$G395=""),"",IF($E395&lt;&gt;"",2,0)+IF(COUNTIF($F395:$G395,"&lt;&gt;"),1,0))</f>
        <v/>
      </c>
    </row>
    <row r="396" spans="1:10">
      <c r="A396" s="25"/>
      <c r="B396" s="25"/>
      <c r="C396" s="24"/>
      <c r="D396" s="24"/>
      <c r="E396" s="24"/>
      <c r="F396" s="24"/>
      <c r="G396" s="24"/>
      <c r="H396" s="24"/>
      <c r="I396" s="24"/>
      <c r="J396" s="18" t="str">
        <f t="shared" si="6"/>
        <v/>
      </c>
    </row>
    <row r="397" spans="1:10">
      <c r="A397" s="25"/>
      <c r="B397" s="25"/>
      <c r="C397" s="24"/>
      <c r="D397" s="24"/>
      <c r="E397" s="24"/>
      <c r="F397" s="24"/>
      <c r="G397" s="24"/>
      <c r="H397" s="24"/>
      <c r="I397" s="24"/>
      <c r="J397" s="18" t="str">
        <f t="shared" si="6"/>
        <v/>
      </c>
    </row>
    <row r="398" spans="1:10">
      <c r="A398" s="25"/>
      <c r="B398" s="25"/>
      <c r="C398" s="24"/>
      <c r="D398" s="24"/>
      <c r="E398" s="24"/>
      <c r="F398" s="24"/>
      <c r="G398" s="24"/>
      <c r="H398" s="24"/>
      <c r="I398" s="24"/>
      <c r="J398" s="18" t="str">
        <f t="shared" si="6"/>
        <v/>
      </c>
    </row>
    <row r="399" spans="1:10">
      <c r="A399" s="25"/>
      <c r="B399" s="25"/>
      <c r="C399" s="24"/>
      <c r="D399" s="24"/>
      <c r="E399" s="24"/>
      <c r="F399" s="24"/>
      <c r="G399" s="24"/>
      <c r="H399" s="24"/>
      <c r="I399" s="24"/>
      <c r="J399" s="18" t="str">
        <f t="shared" si="6"/>
        <v/>
      </c>
    </row>
    <row r="400" spans="1:10">
      <c r="A400" s="25"/>
      <c r="B400" s="25"/>
      <c r="C400" s="24"/>
      <c r="D400" s="24"/>
      <c r="E400" s="24"/>
      <c r="F400" s="24"/>
      <c r="G400" s="24"/>
      <c r="H400" s="24"/>
      <c r="I400" s="24"/>
      <c r="J400" s="18" t="str">
        <f t="shared" si="6"/>
        <v/>
      </c>
    </row>
    <row r="401" spans="1:10">
      <c r="A401" s="25"/>
      <c r="B401" s="25"/>
      <c r="C401" s="24"/>
      <c r="D401" s="24"/>
      <c r="E401" s="24"/>
      <c r="F401" s="24"/>
      <c r="G401" s="24"/>
      <c r="H401" s="24"/>
      <c r="I401" s="24"/>
      <c r="J401" s="18" t="str">
        <f t="shared" si="6"/>
        <v/>
      </c>
    </row>
    <row r="402" spans="1:10">
      <c r="A402" s="25"/>
      <c r="B402" s="25"/>
      <c r="C402" s="24"/>
      <c r="D402" s="24"/>
      <c r="E402" s="24"/>
      <c r="F402" s="24"/>
      <c r="G402" s="24"/>
      <c r="H402" s="24"/>
      <c r="I402" s="24"/>
      <c r="J402" s="18" t="str">
        <f t="shared" si="6"/>
        <v/>
      </c>
    </row>
    <row r="403" spans="1:10">
      <c r="A403" s="25"/>
      <c r="B403" s="25"/>
      <c r="C403" s="24"/>
      <c r="D403" s="24"/>
      <c r="E403" s="24"/>
      <c r="F403" s="24"/>
      <c r="G403" s="24"/>
      <c r="H403" s="24"/>
      <c r="I403" s="24"/>
      <c r="J403" s="18" t="str">
        <f t="shared" si="6"/>
        <v/>
      </c>
    </row>
    <row r="404" spans="1:10">
      <c r="A404" s="25"/>
      <c r="B404" s="25"/>
      <c r="C404" s="24"/>
      <c r="D404" s="24"/>
      <c r="E404" s="24"/>
      <c r="F404" s="24"/>
      <c r="G404" s="24"/>
      <c r="H404" s="24"/>
      <c r="I404" s="24"/>
      <c r="J404" s="18" t="str">
        <f t="shared" si="6"/>
        <v/>
      </c>
    </row>
    <row r="405" spans="1:10">
      <c r="A405" s="25"/>
      <c r="B405" s="25"/>
      <c r="C405" s="24"/>
      <c r="D405" s="24"/>
      <c r="E405" s="24"/>
      <c r="F405" s="24"/>
      <c r="G405" s="24"/>
      <c r="H405" s="24"/>
      <c r="I405" s="24"/>
      <c r="J405" s="18" t="str">
        <f t="shared" si="6"/>
        <v/>
      </c>
    </row>
    <row r="406" spans="1:10">
      <c r="A406" s="25"/>
      <c r="B406" s="25"/>
      <c r="C406" s="24"/>
      <c r="D406" s="24"/>
      <c r="E406" s="24"/>
      <c r="F406" s="24"/>
      <c r="G406" s="24"/>
      <c r="H406" s="24"/>
      <c r="I406" s="24"/>
      <c r="J406" s="18" t="str">
        <f t="shared" si="6"/>
        <v/>
      </c>
    </row>
    <row r="407" spans="1:10">
      <c r="A407" s="25"/>
      <c r="B407" s="25"/>
      <c r="C407" s="24"/>
      <c r="D407" s="24"/>
      <c r="E407" s="24"/>
      <c r="F407" s="24"/>
      <c r="G407" s="24"/>
      <c r="H407" s="24"/>
      <c r="I407" s="24"/>
      <c r="J407" s="18" t="str">
        <f t="shared" si="6"/>
        <v/>
      </c>
    </row>
    <row r="408" spans="1:10">
      <c r="A408" s="25"/>
      <c r="B408" s="25"/>
      <c r="C408" s="24"/>
      <c r="D408" s="24"/>
      <c r="E408" s="24"/>
      <c r="F408" s="24"/>
      <c r="G408" s="24"/>
      <c r="H408" s="24"/>
      <c r="I408" s="24"/>
      <c r="J408" s="18" t="str">
        <f t="shared" si="6"/>
        <v/>
      </c>
    </row>
    <row r="409" spans="1:10">
      <c r="A409" s="25"/>
      <c r="B409" s="25"/>
      <c r="C409" s="24"/>
      <c r="D409" s="24"/>
      <c r="E409" s="24"/>
      <c r="F409" s="24"/>
      <c r="G409" s="24"/>
      <c r="H409" s="24"/>
      <c r="I409" s="24"/>
      <c r="J409" s="18" t="str">
        <f t="shared" si="6"/>
        <v/>
      </c>
    </row>
    <row r="410" spans="1:10">
      <c r="A410" s="25"/>
      <c r="B410" s="25"/>
      <c r="C410" s="24"/>
      <c r="D410" s="24"/>
      <c r="E410" s="24"/>
      <c r="F410" s="24"/>
      <c r="G410" s="24"/>
      <c r="H410" s="24"/>
      <c r="I410" s="24"/>
      <c r="J410" s="18" t="str">
        <f t="shared" si="6"/>
        <v/>
      </c>
    </row>
    <row r="411" spans="1:10">
      <c r="A411" s="25"/>
      <c r="B411" s="25"/>
      <c r="C411" s="24"/>
      <c r="D411" s="24"/>
      <c r="E411" s="24"/>
      <c r="F411" s="24"/>
      <c r="G411" s="24"/>
      <c r="H411" s="24"/>
      <c r="I411" s="24"/>
      <c r="J411" s="18" t="str">
        <f t="shared" si="6"/>
        <v/>
      </c>
    </row>
    <row r="412" spans="1:10">
      <c r="A412" s="25"/>
      <c r="B412" s="25"/>
      <c r="C412" s="24"/>
      <c r="D412" s="24"/>
      <c r="E412" s="24"/>
      <c r="F412" s="24"/>
      <c r="G412" s="24"/>
      <c r="H412" s="24"/>
      <c r="I412" s="24"/>
      <c r="J412" s="18" t="str">
        <f t="shared" si="6"/>
        <v/>
      </c>
    </row>
    <row r="413" spans="1:10">
      <c r="A413" s="25"/>
      <c r="B413" s="25"/>
      <c r="C413" s="24"/>
      <c r="D413" s="24"/>
      <c r="E413" s="24"/>
      <c r="F413" s="24"/>
      <c r="G413" s="24"/>
      <c r="H413" s="24"/>
      <c r="I413" s="24"/>
      <c r="J413" s="18" t="str">
        <f t="shared" si="6"/>
        <v/>
      </c>
    </row>
    <row r="414" spans="1:10">
      <c r="A414" s="25"/>
      <c r="B414" s="25"/>
      <c r="C414" s="24"/>
      <c r="D414" s="24"/>
      <c r="E414" s="24"/>
      <c r="F414" s="24"/>
      <c r="G414" s="24"/>
      <c r="H414" s="24"/>
      <c r="I414" s="24"/>
      <c r="J414" s="18" t="str">
        <f t="shared" si="6"/>
        <v/>
      </c>
    </row>
    <row r="415" spans="1:10">
      <c r="A415" s="25"/>
      <c r="B415" s="25"/>
      <c r="C415" s="24"/>
      <c r="D415" s="24"/>
      <c r="E415" s="24"/>
      <c r="F415" s="24"/>
      <c r="G415" s="24"/>
      <c r="H415" s="24"/>
      <c r="I415" s="24"/>
      <c r="J415" s="18" t="str">
        <f t="shared" si="6"/>
        <v/>
      </c>
    </row>
    <row r="416" spans="1:10">
      <c r="A416" s="25"/>
      <c r="B416" s="25"/>
      <c r="C416" s="24"/>
      <c r="D416" s="24"/>
      <c r="E416" s="24"/>
      <c r="F416" s="24"/>
      <c r="G416" s="24"/>
      <c r="H416" s="24"/>
      <c r="I416" s="24"/>
      <c r="J416" s="18" t="str">
        <f t="shared" si="6"/>
        <v/>
      </c>
    </row>
    <row r="417" spans="1:10">
      <c r="A417" s="25"/>
      <c r="B417" s="25"/>
      <c r="C417" s="24"/>
      <c r="D417" s="24"/>
      <c r="E417" s="24"/>
      <c r="F417" s="24"/>
      <c r="G417" s="24"/>
      <c r="H417" s="24"/>
      <c r="I417" s="24"/>
      <c r="J417" s="18" t="str">
        <f t="shared" si="6"/>
        <v/>
      </c>
    </row>
    <row r="418" spans="1:10">
      <c r="A418" s="25"/>
      <c r="B418" s="25"/>
      <c r="C418" s="24"/>
      <c r="D418" s="24"/>
      <c r="E418" s="24"/>
      <c r="F418" s="24"/>
      <c r="G418" s="24"/>
      <c r="H418" s="24"/>
      <c r="I418" s="24"/>
      <c r="J418" s="18" t="str">
        <f t="shared" si="6"/>
        <v/>
      </c>
    </row>
    <row r="419" spans="1:10">
      <c r="A419" s="25"/>
      <c r="B419" s="25"/>
      <c r="C419" s="24"/>
      <c r="D419" s="24"/>
      <c r="E419" s="24"/>
      <c r="F419" s="24"/>
      <c r="G419" s="24"/>
      <c r="H419" s="24"/>
      <c r="I419" s="24"/>
      <c r="J419" s="18" t="str">
        <f t="shared" si="6"/>
        <v/>
      </c>
    </row>
    <row r="420" spans="1:10">
      <c r="A420" s="25"/>
      <c r="B420" s="25"/>
      <c r="C420" s="24"/>
      <c r="D420" s="24"/>
      <c r="E420" s="24"/>
      <c r="F420" s="24"/>
      <c r="G420" s="24"/>
      <c r="H420" s="24"/>
      <c r="I420" s="24"/>
      <c r="J420" s="18" t="str">
        <f t="shared" si="6"/>
        <v/>
      </c>
    </row>
    <row r="421" spans="1:10">
      <c r="A421" s="25"/>
      <c r="B421" s="25"/>
      <c r="C421" s="24"/>
      <c r="D421" s="24"/>
      <c r="E421" s="24"/>
      <c r="F421" s="24"/>
      <c r="G421" s="24"/>
      <c r="H421" s="24"/>
      <c r="I421" s="24"/>
      <c r="J421" s="18" t="str">
        <f t="shared" si="6"/>
        <v/>
      </c>
    </row>
    <row r="422" spans="1:10">
      <c r="A422" s="25"/>
      <c r="B422" s="25"/>
      <c r="C422" s="24"/>
      <c r="D422" s="24"/>
      <c r="E422" s="24"/>
      <c r="F422" s="24"/>
      <c r="G422" s="24"/>
      <c r="H422" s="24"/>
      <c r="I422" s="24"/>
      <c r="J422" s="18" t="str">
        <f t="shared" si="6"/>
        <v/>
      </c>
    </row>
    <row r="423" spans="1:10">
      <c r="A423" s="25"/>
      <c r="B423" s="25"/>
      <c r="C423" s="24"/>
      <c r="D423" s="24"/>
      <c r="E423" s="24"/>
      <c r="F423" s="24"/>
      <c r="G423" s="24"/>
      <c r="H423" s="24"/>
      <c r="I423" s="24"/>
      <c r="J423" s="18" t="str">
        <f t="shared" si="6"/>
        <v/>
      </c>
    </row>
    <row r="424" spans="1:10">
      <c r="A424" s="25"/>
      <c r="B424" s="25"/>
      <c r="C424" s="24"/>
      <c r="D424" s="24"/>
      <c r="E424" s="24"/>
      <c r="F424" s="24"/>
      <c r="G424" s="24"/>
      <c r="H424" s="24"/>
      <c r="I424" s="24"/>
      <c r="J424" s="18" t="str">
        <f t="shared" si="6"/>
        <v/>
      </c>
    </row>
    <row r="425" spans="1:10">
      <c r="A425" s="25"/>
      <c r="B425" s="25"/>
      <c r="C425" s="24"/>
      <c r="D425" s="24"/>
      <c r="E425" s="24"/>
      <c r="F425" s="24"/>
      <c r="G425" s="24"/>
      <c r="H425" s="24"/>
      <c r="I425" s="24"/>
      <c r="J425" s="18" t="str">
        <f t="shared" si="6"/>
        <v/>
      </c>
    </row>
    <row r="426" spans="1:10">
      <c r="A426" s="25"/>
      <c r="B426" s="25"/>
      <c r="C426" s="24"/>
      <c r="D426" s="24"/>
      <c r="E426" s="24"/>
      <c r="F426" s="24"/>
      <c r="G426" s="24"/>
      <c r="H426" s="24"/>
      <c r="I426" s="24"/>
      <c r="J426" s="18" t="str">
        <f t="shared" si="6"/>
        <v/>
      </c>
    </row>
    <row r="427" spans="1:10">
      <c r="A427" s="25"/>
      <c r="B427" s="25"/>
      <c r="C427" s="24"/>
      <c r="D427" s="24"/>
      <c r="E427" s="24"/>
      <c r="F427" s="24"/>
      <c r="G427" s="24"/>
      <c r="H427" s="24"/>
      <c r="I427" s="24"/>
      <c r="J427" s="18" t="str">
        <f t="shared" si="6"/>
        <v/>
      </c>
    </row>
    <row r="428" spans="1:10">
      <c r="A428" s="25"/>
      <c r="B428" s="25"/>
      <c r="C428" s="24"/>
      <c r="D428" s="24"/>
      <c r="E428" s="24"/>
      <c r="F428" s="24"/>
      <c r="G428" s="24"/>
      <c r="H428" s="24"/>
      <c r="I428" s="24"/>
      <c r="J428" s="18" t="str">
        <f t="shared" si="6"/>
        <v/>
      </c>
    </row>
    <row r="429" spans="1:10">
      <c r="A429" s="25"/>
      <c r="B429" s="25"/>
      <c r="C429" s="24"/>
      <c r="D429" s="24"/>
      <c r="E429" s="24"/>
      <c r="F429" s="24"/>
      <c r="G429" s="24"/>
      <c r="H429" s="24"/>
      <c r="I429" s="24"/>
      <c r="J429" s="18" t="str">
        <f t="shared" si="6"/>
        <v/>
      </c>
    </row>
    <row r="430" spans="1:10">
      <c r="A430" s="25"/>
      <c r="B430" s="25"/>
      <c r="C430" s="24"/>
      <c r="D430" s="24"/>
      <c r="E430" s="24"/>
      <c r="F430" s="24"/>
      <c r="G430" s="24"/>
      <c r="H430" s="24"/>
      <c r="I430" s="24"/>
      <c r="J430" s="18" t="str">
        <f t="shared" si="6"/>
        <v/>
      </c>
    </row>
    <row r="431" spans="1:10">
      <c r="A431" s="25"/>
      <c r="B431" s="25"/>
      <c r="C431" s="24"/>
      <c r="D431" s="24"/>
      <c r="E431" s="24"/>
      <c r="F431" s="24"/>
      <c r="G431" s="24"/>
      <c r="H431" s="24"/>
      <c r="I431" s="24"/>
      <c r="J431" s="18" t="str">
        <f t="shared" si="6"/>
        <v/>
      </c>
    </row>
    <row r="432" spans="1:10">
      <c r="A432" s="25"/>
      <c r="B432" s="25"/>
      <c r="C432" s="24"/>
      <c r="D432" s="24"/>
      <c r="E432" s="24"/>
      <c r="F432" s="24"/>
      <c r="G432" s="24"/>
      <c r="H432" s="24"/>
      <c r="I432" s="24"/>
      <c r="J432" s="18" t="str">
        <f t="shared" si="6"/>
        <v/>
      </c>
    </row>
    <row r="433" spans="1:10">
      <c r="A433" s="25"/>
      <c r="B433" s="25"/>
      <c r="C433" s="24"/>
      <c r="D433" s="24"/>
      <c r="E433" s="24"/>
      <c r="F433" s="24"/>
      <c r="G433" s="24"/>
      <c r="H433" s="24"/>
      <c r="I433" s="24"/>
      <c r="J433" s="18" t="str">
        <f t="shared" si="6"/>
        <v/>
      </c>
    </row>
    <row r="434" spans="1:10">
      <c r="A434" s="25"/>
      <c r="B434" s="25"/>
      <c r="C434" s="24"/>
      <c r="D434" s="24"/>
      <c r="E434" s="24"/>
      <c r="F434" s="24"/>
      <c r="G434" s="24"/>
      <c r="H434" s="24"/>
      <c r="I434" s="24"/>
      <c r="J434" s="18" t="str">
        <f t="shared" si="6"/>
        <v/>
      </c>
    </row>
    <row r="435" spans="1:10">
      <c r="A435" s="25"/>
      <c r="B435" s="25"/>
      <c r="C435" s="24"/>
      <c r="D435" s="24"/>
      <c r="E435" s="24"/>
      <c r="F435" s="24"/>
      <c r="G435" s="24"/>
      <c r="H435" s="24"/>
      <c r="I435" s="24"/>
      <c r="J435" s="18" t="str">
        <f t="shared" si="6"/>
        <v/>
      </c>
    </row>
    <row r="436" spans="1:10">
      <c r="A436" s="25"/>
      <c r="B436" s="25"/>
      <c r="C436" s="24"/>
      <c r="D436" s="24"/>
      <c r="E436" s="24"/>
      <c r="F436" s="24"/>
      <c r="G436" s="24"/>
      <c r="H436" s="24"/>
      <c r="I436" s="24"/>
      <c r="J436" s="18" t="str">
        <f t="shared" si="6"/>
        <v/>
      </c>
    </row>
    <row r="437" spans="1:10">
      <c r="A437" s="25"/>
      <c r="B437" s="25"/>
      <c r="C437" s="24"/>
      <c r="D437" s="24"/>
      <c r="E437" s="24"/>
      <c r="F437" s="24"/>
      <c r="G437" s="24"/>
      <c r="H437" s="24"/>
      <c r="I437" s="24"/>
      <c r="J437" s="18" t="str">
        <f t="shared" si="6"/>
        <v/>
      </c>
    </row>
    <row r="438" spans="1:10">
      <c r="A438" s="25"/>
      <c r="B438" s="25"/>
      <c r="C438" s="24"/>
      <c r="D438" s="24"/>
      <c r="E438" s="24"/>
      <c r="F438" s="24"/>
      <c r="G438" s="24"/>
      <c r="H438" s="24"/>
      <c r="I438" s="24"/>
      <c r="J438" s="18" t="str">
        <f t="shared" si="6"/>
        <v/>
      </c>
    </row>
    <row r="439" spans="1:10">
      <c r="A439" s="25"/>
      <c r="B439" s="25"/>
      <c r="C439" s="24"/>
      <c r="D439" s="24"/>
      <c r="E439" s="24"/>
      <c r="F439" s="24"/>
      <c r="G439" s="24"/>
      <c r="H439" s="24"/>
      <c r="I439" s="24"/>
      <c r="J439" s="18" t="str">
        <f t="shared" si="6"/>
        <v/>
      </c>
    </row>
    <row r="440" spans="1:10">
      <c r="A440" s="25"/>
      <c r="B440" s="25"/>
      <c r="C440" s="24"/>
      <c r="D440" s="24"/>
      <c r="E440" s="24"/>
      <c r="F440" s="24"/>
      <c r="G440" s="24"/>
      <c r="H440" s="24"/>
      <c r="I440" s="24"/>
      <c r="J440" s="18" t="str">
        <f t="shared" si="6"/>
        <v/>
      </c>
    </row>
    <row r="441" spans="1:10">
      <c r="A441" s="25"/>
      <c r="B441" s="25"/>
      <c r="C441" s="24"/>
      <c r="D441" s="24"/>
      <c r="E441" s="24"/>
      <c r="F441" s="24"/>
      <c r="G441" s="24"/>
      <c r="H441" s="24"/>
      <c r="I441" s="24"/>
      <c r="J441" s="18" t="str">
        <f t="shared" si="6"/>
        <v/>
      </c>
    </row>
    <row r="442" spans="1:10">
      <c r="A442" s="25"/>
      <c r="B442" s="25"/>
      <c r="C442" s="24"/>
      <c r="D442" s="24"/>
      <c r="E442" s="24"/>
      <c r="F442" s="24"/>
      <c r="G442" s="24"/>
      <c r="H442" s="24"/>
      <c r="I442" s="24"/>
      <c r="J442" s="18" t="str">
        <f t="shared" si="6"/>
        <v/>
      </c>
    </row>
    <row r="443" spans="1:10">
      <c r="A443" s="25"/>
      <c r="B443" s="25"/>
      <c r="C443" s="24"/>
      <c r="D443" s="24"/>
      <c r="E443" s="24"/>
      <c r="F443" s="24"/>
      <c r="G443" s="24"/>
      <c r="H443" s="24"/>
      <c r="I443" s="24"/>
      <c r="J443" s="18" t="str">
        <f t="shared" si="6"/>
        <v/>
      </c>
    </row>
    <row r="444" spans="1:10">
      <c r="A444" s="25"/>
      <c r="B444" s="25"/>
      <c r="C444" s="24"/>
      <c r="D444" s="24"/>
      <c r="E444" s="24"/>
      <c r="F444" s="24"/>
      <c r="G444" s="24"/>
      <c r="H444" s="24"/>
      <c r="I444" s="24"/>
      <c r="J444" s="18" t="str">
        <f t="shared" si="6"/>
        <v/>
      </c>
    </row>
    <row r="445" spans="1:10">
      <c r="A445" s="25"/>
      <c r="B445" s="25"/>
      <c r="C445" s="24"/>
      <c r="D445" s="24"/>
      <c r="E445" s="24"/>
      <c r="F445" s="24"/>
      <c r="G445" s="24"/>
      <c r="H445" s="24"/>
      <c r="I445" s="24"/>
      <c r="J445" s="18" t="str">
        <f t="shared" si="6"/>
        <v/>
      </c>
    </row>
    <row r="446" spans="1:10">
      <c r="A446" s="25"/>
      <c r="B446" s="25"/>
      <c r="C446" s="24"/>
      <c r="D446" s="24"/>
      <c r="E446" s="24"/>
      <c r="F446" s="24"/>
      <c r="G446" s="24"/>
      <c r="H446" s="24"/>
      <c r="I446" s="24"/>
      <c r="J446" s="18" t="str">
        <f t="shared" si="6"/>
        <v/>
      </c>
    </row>
    <row r="447" spans="1:10">
      <c r="A447" s="25"/>
      <c r="B447" s="25"/>
      <c r="C447" s="24"/>
      <c r="D447" s="24"/>
      <c r="E447" s="24"/>
      <c r="F447" s="24"/>
      <c r="G447" s="24"/>
      <c r="H447" s="24"/>
      <c r="I447" s="24"/>
      <c r="J447" s="18" t="str">
        <f t="shared" si="6"/>
        <v/>
      </c>
    </row>
    <row r="448" spans="1:10">
      <c r="A448" s="25"/>
      <c r="B448" s="25"/>
      <c r="C448" s="24"/>
      <c r="D448" s="24"/>
      <c r="E448" s="24"/>
      <c r="F448" s="24"/>
      <c r="G448" s="24"/>
      <c r="H448" s="24"/>
      <c r="I448" s="24"/>
      <c r="J448" s="18" t="str">
        <f t="shared" si="6"/>
        <v/>
      </c>
    </row>
    <row r="449" spans="1:10">
      <c r="A449" s="25"/>
      <c r="B449" s="25"/>
      <c r="C449" s="24"/>
      <c r="D449" s="24"/>
      <c r="E449" s="24"/>
      <c r="F449" s="24"/>
      <c r="G449" s="24"/>
      <c r="H449" s="24"/>
      <c r="I449" s="24"/>
      <c r="J449" s="18" t="str">
        <f t="shared" si="6"/>
        <v/>
      </c>
    </row>
    <row r="450" spans="1:10">
      <c r="A450" s="25"/>
      <c r="B450" s="25"/>
      <c r="C450" s="24"/>
      <c r="D450" s="24"/>
      <c r="E450" s="24"/>
      <c r="F450" s="24"/>
      <c r="G450" s="24"/>
      <c r="H450" s="24"/>
      <c r="I450" s="24"/>
      <c r="J450" s="18" t="str">
        <f t="shared" si="6"/>
        <v/>
      </c>
    </row>
    <row r="451" spans="1:10">
      <c r="A451" s="25"/>
      <c r="B451" s="25"/>
      <c r="C451" s="24"/>
      <c r="D451" s="24"/>
      <c r="E451" s="24"/>
      <c r="F451" s="24"/>
      <c r="G451" s="24"/>
      <c r="H451" s="24"/>
      <c r="I451" s="24"/>
      <c r="J451" s="18" t="str">
        <f t="shared" si="6"/>
        <v/>
      </c>
    </row>
    <row r="452" spans="1:10">
      <c r="A452" s="25"/>
      <c r="B452" s="25"/>
      <c r="C452" s="24"/>
      <c r="D452" s="24"/>
      <c r="E452" s="24"/>
      <c r="F452" s="24"/>
      <c r="G452" s="24"/>
      <c r="H452" s="24"/>
      <c r="I452" s="24"/>
      <c r="J452" s="18" t="str">
        <f t="shared" si="6"/>
        <v/>
      </c>
    </row>
    <row r="453" spans="1:10">
      <c r="A453" s="25"/>
      <c r="B453" s="25"/>
      <c r="C453" s="24"/>
      <c r="D453" s="24"/>
      <c r="E453" s="24"/>
      <c r="F453" s="24"/>
      <c r="G453" s="24"/>
      <c r="H453" s="24"/>
      <c r="I453" s="24"/>
      <c r="J453" s="18" t="str">
        <f t="shared" si="6"/>
        <v/>
      </c>
    </row>
    <row r="454" spans="1:10">
      <c r="A454" s="25"/>
      <c r="B454" s="25"/>
      <c r="C454" s="24"/>
      <c r="D454" s="24"/>
      <c r="E454" s="24"/>
      <c r="F454" s="24"/>
      <c r="G454" s="24"/>
      <c r="H454" s="24"/>
      <c r="I454" s="24"/>
      <c r="J454" s="18" t="str">
        <f t="shared" si="6"/>
        <v/>
      </c>
    </row>
    <row r="455" spans="1:10">
      <c r="A455" s="25"/>
      <c r="B455" s="25"/>
      <c r="C455" s="24"/>
      <c r="D455" s="24"/>
      <c r="E455" s="24"/>
      <c r="F455" s="24"/>
      <c r="G455" s="24"/>
      <c r="H455" s="24"/>
      <c r="I455" s="24"/>
      <c r="J455" s="18" t="str">
        <f t="shared" si="6"/>
        <v/>
      </c>
    </row>
    <row r="456" spans="1:10">
      <c r="A456" s="25"/>
      <c r="B456" s="25"/>
      <c r="C456" s="24"/>
      <c r="D456" s="24"/>
      <c r="E456" s="24"/>
      <c r="F456" s="24"/>
      <c r="G456" s="24"/>
      <c r="H456" s="24"/>
      <c r="I456" s="24"/>
      <c r="J456" s="18" t="str">
        <f t="shared" si="6"/>
        <v/>
      </c>
    </row>
    <row r="457" spans="1:10">
      <c r="A457" s="25"/>
      <c r="B457" s="25"/>
      <c r="C457" s="24"/>
      <c r="D457" s="24"/>
      <c r="E457" s="24"/>
      <c r="F457" s="24"/>
      <c r="G457" s="24"/>
      <c r="H457" s="24"/>
      <c r="I457" s="24"/>
      <c r="J457" s="18" t="str">
        <f t="shared" si="6"/>
        <v/>
      </c>
    </row>
    <row r="458" spans="1:10">
      <c r="A458" s="25"/>
      <c r="B458" s="25"/>
      <c r="C458" s="24"/>
      <c r="D458" s="24"/>
      <c r="E458" s="24"/>
      <c r="F458" s="24"/>
      <c r="G458" s="24"/>
      <c r="H458" s="24"/>
      <c r="I458" s="24"/>
      <c r="J458" s="18" t="str">
        <f t="shared" si="6"/>
        <v/>
      </c>
    </row>
    <row r="459" spans="1:10">
      <c r="A459" s="25"/>
      <c r="B459" s="25"/>
      <c r="C459" s="24"/>
      <c r="D459" s="24"/>
      <c r="E459" s="24"/>
      <c r="F459" s="24"/>
      <c r="G459" s="24"/>
      <c r="H459" s="24"/>
      <c r="I459" s="24"/>
      <c r="J459" s="18" t="str">
        <f t="shared" ref="J459:J522" si="7">IF(AND($E459="",$F459="",$G459=""),"",IF($E459&lt;&gt;"",2,0)+IF(COUNTIF($F459:$G459,"&lt;&gt;"),1,0))</f>
        <v/>
      </c>
    </row>
    <row r="460" spans="1:10">
      <c r="A460" s="25"/>
      <c r="B460" s="25"/>
      <c r="C460" s="24"/>
      <c r="D460" s="24"/>
      <c r="E460" s="24"/>
      <c r="F460" s="24"/>
      <c r="G460" s="24"/>
      <c r="H460" s="24"/>
      <c r="I460" s="24"/>
      <c r="J460" s="18" t="str">
        <f t="shared" si="7"/>
        <v/>
      </c>
    </row>
    <row r="461" spans="1:10">
      <c r="A461" s="25"/>
      <c r="B461" s="25"/>
      <c r="C461" s="24"/>
      <c r="D461" s="24"/>
      <c r="E461" s="24"/>
      <c r="F461" s="24"/>
      <c r="G461" s="24"/>
      <c r="H461" s="24"/>
      <c r="I461" s="24"/>
      <c r="J461" s="18" t="str">
        <f t="shared" si="7"/>
        <v/>
      </c>
    </row>
    <row r="462" spans="1:10">
      <c r="A462" s="25"/>
      <c r="B462" s="25"/>
      <c r="C462" s="24"/>
      <c r="D462" s="24"/>
      <c r="E462" s="24"/>
      <c r="F462" s="24"/>
      <c r="G462" s="24"/>
      <c r="H462" s="24"/>
      <c r="I462" s="24"/>
      <c r="J462" s="18" t="str">
        <f t="shared" si="7"/>
        <v/>
      </c>
    </row>
    <row r="463" spans="1:10">
      <c r="A463" s="25"/>
      <c r="B463" s="25"/>
      <c r="C463" s="24"/>
      <c r="D463" s="24"/>
      <c r="E463" s="24"/>
      <c r="F463" s="24"/>
      <c r="G463" s="24"/>
      <c r="H463" s="24"/>
      <c r="I463" s="24"/>
      <c r="J463" s="18" t="str">
        <f t="shared" si="7"/>
        <v/>
      </c>
    </row>
    <row r="464" spans="1:10">
      <c r="A464" s="25"/>
      <c r="B464" s="25"/>
      <c r="C464" s="24"/>
      <c r="D464" s="24"/>
      <c r="E464" s="24"/>
      <c r="F464" s="24"/>
      <c r="G464" s="24"/>
      <c r="H464" s="24"/>
      <c r="I464" s="24"/>
      <c r="J464" s="18" t="str">
        <f t="shared" si="7"/>
        <v/>
      </c>
    </row>
    <row r="465" spans="1:10">
      <c r="A465" s="25"/>
      <c r="B465" s="25"/>
      <c r="C465" s="24"/>
      <c r="D465" s="24"/>
      <c r="E465" s="24"/>
      <c r="F465" s="24"/>
      <c r="G465" s="24"/>
      <c r="H465" s="24"/>
      <c r="I465" s="24"/>
      <c r="J465" s="18" t="str">
        <f t="shared" si="7"/>
        <v/>
      </c>
    </row>
    <row r="466" spans="1:10">
      <c r="A466" s="25"/>
      <c r="B466" s="25"/>
      <c r="C466" s="24"/>
      <c r="D466" s="24"/>
      <c r="E466" s="24"/>
      <c r="F466" s="24"/>
      <c r="G466" s="24"/>
      <c r="H466" s="24"/>
      <c r="I466" s="24"/>
      <c r="J466" s="18" t="str">
        <f t="shared" si="7"/>
        <v/>
      </c>
    </row>
    <row r="467" spans="1:10">
      <c r="A467" s="25"/>
      <c r="B467" s="25"/>
      <c r="C467" s="24"/>
      <c r="D467" s="24"/>
      <c r="E467" s="24"/>
      <c r="F467" s="24"/>
      <c r="G467" s="24"/>
      <c r="H467" s="24"/>
      <c r="I467" s="24"/>
      <c r="J467" s="18" t="str">
        <f t="shared" si="7"/>
        <v/>
      </c>
    </row>
    <row r="468" spans="1:10">
      <c r="A468" s="25"/>
      <c r="B468" s="25"/>
      <c r="C468" s="24"/>
      <c r="D468" s="24"/>
      <c r="E468" s="24"/>
      <c r="F468" s="24"/>
      <c r="G468" s="24"/>
      <c r="H468" s="24"/>
      <c r="I468" s="24"/>
      <c r="J468" s="18" t="str">
        <f t="shared" si="7"/>
        <v/>
      </c>
    </row>
    <row r="469" spans="1:10">
      <c r="A469" s="25"/>
      <c r="B469" s="25"/>
      <c r="C469" s="24"/>
      <c r="D469" s="24"/>
      <c r="E469" s="24"/>
      <c r="F469" s="24"/>
      <c r="G469" s="24"/>
      <c r="H469" s="24"/>
      <c r="I469" s="24"/>
      <c r="J469" s="18" t="str">
        <f t="shared" si="7"/>
        <v/>
      </c>
    </row>
    <row r="470" spans="1:10">
      <c r="A470" s="25"/>
      <c r="B470" s="25"/>
      <c r="C470" s="24"/>
      <c r="D470" s="24"/>
      <c r="E470" s="24"/>
      <c r="F470" s="24"/>
      <c r="G470" s="24"/>
      <c r="H470" s="24"/>
      <c r="I470" s="24"/>
      <c r="J470" s="18" t="str">
        <f t="shared" si="7"/>
        <v/>
      </c>
    </row>
    <row r="471" spans="1:10">
      <c r="A471" s="25"/>
      <c r="B471" s="25"/>
      <c r="C471" s="24"/>
      <c r="D471" s="24"/>
      <c r="E471" s="24"/>
      <c r="F471" s="24"/>
      <c r="G471" s="24"/>
      <c r="H471" s="24"/>
      <c r="I471" s="24"/>
      <c r="J471" s="18" t="str">
        <f t="shared" si="7"/>
        <v/>
      </c>
    </row>
    <row r="472" spans="1:10">
      <c r="A472" s="25"/>
      <c r="B472" s="25"/>
      <c r="C472" s="24"/>
      <c r="D472" s="24"/>
      <c r="E472" s="24"/>
      <c r="F472" s="24"/>
      <c r="G472" s="24"/>
      <c r="H472" s="24"/>
      <c r="I472" s="24"/>
      <c r="J472" s="18" t="str">
        <f t="shared" si="7"/>
        <v/>
      </c>
    </row>
    <row r="473" spans="1:10">
      <c r="A473" s="25"/>
      <c r="B473" s="25"/>
      <c r="C473" s="24"/>
      <c r="D473" s="24"/>
      <c r="E473" s="24"/>
      <c r="F473" s="24"/>
      <c r="G473" s="24"/>
      <c r="H473" s="24"/>
      <c r="I473" s="24"/>
      <c r="J473" s="18" t="str">
        <f t="shared" si="7"/>
        <v/>
      </c>
    </row>
    <row r="474" spans="1:10">
      <c r="A474" s="25"/>
      <c r="B474" s="25"/>
      <c r="C474" s="24"/>
      <c r="D474" s="24"/>
      <c r="E474" s="24"/>
      <c r="F474" s="24"/>
      <c r="G474" s="24"/>
      <c r="H474" s="24"/>
      <c r="I474" s="24"/>
      <c r="J474" s="18" t="str">
        <f t="shared" si="7"/>
        <v/>
      </c>
    </row>
    <row r="475" spans="1:10">
      <c r="A475" s="25"/>
      <c r="B475" s="25"/>
      <c r="C475" s="24"/>
      <c r="D475" s="24"/>
      <c r="E475" s="24"/>
      <c r="F475" s="24"/>
      <c r="G475" s="24"/>
      <c r="H475" s="24"/>
      <c r="I475" s="24"/>
      <c r="J475" s="18" t="str">
        <f t="shared" si="7"/>
        <v/>
      </c>
    </row>
    <row r="476" spans="1:10">
      <c r="A476" s="25"/>
      <c r="B476" s="25"/>
      <c r="C476" s="24"/>
      <c r="D476" s="24"/>
      <c r="E476" s="24"/>
      <c r="F476" s="24"/>
      <c r="G476" s="24"/>
      <c r="H476" s="24"/>
      <c r="I476" s="24"/>
      <c r="J476" s="18" t="str">
        <f t="shared" si="7"/>
        <v/>
      </c>
    </row>
    <row r="477" spans="1:10">
      <c r="A477" s="25"/>
      <c r="B477" s="25"/>
      <c r="C477" s="24"/>
      <c r="D477" s="24"/>
      <c r="E477" s="24"/>
      <c r="F477" s="24"/>
      <c r="G477" s="24"/>
      <c r="H477" s="24"/>
      <c r="I477" s="24"/>
      <c r="J477" s="18" t="str">
        <f t="shared" si="7"/>
        <v/>
      </c>
    </row>
    <row r="478" spans="1:10">
      <c r="A478" s="25"/>
      <c r="B478" s="25"/>
      <c r="C478" s="24"/>
      <c r="D478" s="24"/>
      <c r="E478" s="24"/>
      <c r="F478" s="24"/>
      <c r="G478" s="24"/>
      <c r="H478" s="24"/>
      <c r="I478" s="24"/>
      <c r="J478" s="18" t="str">
        <f t="shared" si="7"/>
        <v/>
      </c>
    </row>
    <row r="479" spans="1:10">
      <c r="A479" s="25"/>
      <c r="B479" s="25"/>
      <c r="C479" s="24"/>
      <c r="D479" s="24"/>
      <c r="E479" s="24"/>
      <c r="F479" s="24"/>
      <c r="G479" s="24"/>
      <c r="H479" s="24"/>
      <c r="I479" s="24"/>
      <c r="J479" s="18" t="str">
        <f t="shared" si="7"/>
        <v/>
      </c>
    </row>
    <row r="480" spans="1:10">
      <c r="A480" s="25"/>
      <c r="B480" s="25"/>
      <c r="C480" s="24"/>
      <c r="D480" s="24"/>
      <c r="E480" s="24"/>
      <c r="F480" s="24"/>
      <c r="G480" s="24"/>
      <c r="H480" s="24"/>
      <c r="I480" s="24"/>
      <c r="J480" s="18" t="str">
        <f t="shared" si="7"/>
        <v/>
      </c>
    </row>
    <row r="481" spans="1:10">
      <c r="A481" s="25"/>
      <c r="B481" s="25"/>
      <c r="C481" s="24"/>
      <c r="D481" s="24"/>
      <c r="E481" s="24"/>
      <c r="F481" s="24"/>
      <c r="G481" s="24"/>
      <c r="H481" s="24"/>
      <c r="I481" s="24"/>
      <c r="J481" s="18" t="str">
        <f t="shared" si="7"/>
        <v/>
      </c>
    </row>
    <row r="482" spans="1:10">
      <c r="A482" s="25"/>
      <c r="B482" s="25"/>
      <c r="C482" s="24"/>
      <c r="D482" s="24"/>
      <c r="E482" s="24"/>
      <c r="F482" s="24"/>
      <c r="G482" s="24"/>
      <c r="H482" s="24"/>
      <c r="I482" s="24"/>
      <c r="J482" s="18" t="str">
        <f t="shared" si="7"/>
        <v/>
      </c>
    </row>
    <row r="483" spans="1:10">
      <c r="A483" s="25"/>
      <c r="B483" s="25"/>
      <c r="C483" s="24"/>
      <c r="D483" s="24"/>
      <c r="E483" s="24"/>
      <c r="F483" s="24"/>
      <c r="G483" s="24"/>
      <c r="H483" s="24"/>
      <c r="I483" s="24"/>
      <c r="J483" s="18" t="str">
        <f t="shared" si="7"/>
        <v/>
      </c>
    </row>
    <row r="484" spans="1:10">
      <c r="A484" s="25"/>
      <c r="B484" s="25"/>
      <c r="C484" s="24"/>
      <c r="D484" s="24"/>
      <c r="E484" s="24"/>
      <c r="F484" s="24"/>
      <c r="G484" s="24"/>
      <c r="H484" s="24"/>
      <c r="I484" s="24"/>
      <c r="J484" s="18" t="str">
        <f t="shared" si="7"/>
        <v/>
      </c>
    </row>
    <row r="485" spans="1:10">
      <c r="A485" s="25"/>
      <c r="B485" s="25"/>
      <c r="C485" s="24"/>
      <c r="D485" s="24"/>
      <c r="E485" s="24"/>
      <c r="F485" s="24"/>
      <c r="G485" s="24"/>
      <c r="H485" s="24"/>
      <c r="I485" s="24"/>
      <c r="J485" s="18" t="str">
        <f t="shared" si="7"/>
        <v/>
      </c>
    </row>
    <row r="486" spans="1:10">
      <c r="A486" s="25"/>
      <c r="B486" s="25"/>
      <c r="C486" s="24"/>
      <c r="D486" s="24"/>
      <c r="E486" s="24"/>
      <c r="F486" s="24"/>
      <c r="G486" s="24"/>
      <c r="H486" s="24"/>
      <c r="I486" s="24"/>
      <c r="J486" s="18" t="str">
        <f t="shared" si="7"/>
        <v/>
      </c>
    </row>
    <row r="487" spans="1:10">
      <c r="A487" s="25"/>
      <c r="B487" s="25"/>
      <c r="C487" s="24"/>
      <c r="D487" s="24"/>
      <c r="E487" s="24"/>
      <c r="F487" s="24"/>
      <c r="G487" s="24"/>
      <c r="H487" s="24"/>
      <c r="I487" s="24"/>
      <c r="J487" s="18" t="str">
        <f t="shared" si="7"/>
        <v/>
      </c>
    </row>
    <row r="488" spans="1:10">
      <c r="A488" s="25"/>
      <c r="B488" s="25"/>
      <c r="C488" s="24"/>
      <c r="D488" s="24"/>
      <c r="E488" s="24"/>
      <c r="F488" s="24"/>
      <c r="G488" s="24"/>
      <c r="H488" s="24"/>
      <c r="I488" s="24"/>
      <c r="J488" s="18" t="str">
        <f t="shared" si="7"/>
        <v/>
      </c>
    </row>
    <row r="489" spans="1:10">
      <c r="A489" s="25"/>
      <c r="B489" s="25"/>
      <c r="C489" s="24"/>
      <c r="D489" s="24"/>
      <c r="E489" s="24"/>
      <c r="F489" s="24"/>
      <c r="G489" s="24"/>
      <c r="H489" s="24"/>
      <c r="I489" s="24"/>
      <c r="J489" s="18" t="str">
        <f t="shared" si="7"/>
        <v/>
      </c>
    </row>
    <row r="490" spans="1:10">
      <c r="A490" s="25"/>
      <c r="B490" s="25"/>
      <c r="C490" s="24"/>
      <c r="D490" s="24"/>
      <c r="E490" s="24"/>
      <c r="F490" s="24"/>
      <c r="G490" s="24"/>
      <c r="H490" s="24"/>
      <c r="I490" s="24"/>
      <c r="J490" s="18" t="str">
        <f t="shared" si="7"/>
        <v/>
      </c>
    </row>
    <row r="491" spans="1:10">
      <c r="A491" s="25"/>
      <c r="B491" s="25"/>
      <c r="C491" s="24"/>
      <c r="D491" s="24"/>
      <c r="E491" s="24"/>
      <c r="F491" s="24"/>
      <c r="G491" s="24"/>
      <c r="H491" s="24"/>
      <c r="I491" s="24"/>
      <c r="J491" s="18" t="str">
        <f t="shared" si="7"/>
        <v/>
      </c>
    </row>
    <row r="492" spans="1:10">
      <c r="A492" s="25"/>
      <c r="B492" s="25"/>
      <c r="C492" s="24"/>
      <c r="D492" s="24"/>
      <c r="E492" s="24"/>
      <c r="F492" s="24"/>
      <c r="G492" s="24"/>
      <c r="H492" s="24"/>
      <c r="I492" s="24"/>
      <c r="J492" s="18" t="str">
        <f t="shared" si="7"/>
        <v/>
      </c>
    </row>
    <row r="493" spans="1:10">
      <c r="A493" s="25"/>
      <c r="B493" s="25"/>
      <c r="C493" s="24"/>
      <c r="D493" s="24"/>
      <c r="E493" s="24"/>
      <c r="F493" s="24"/>
      <c r="G493" s="24"/>
      <c r="H493" s="24"/>
      <c r="I493" s="24"/>
      <c r="J493" s="18" t="str">
        <f t="shared" si="7"/>
        <v/>
      </c>
    </row>
    <row r="494" spans="1:10">
      <c r="A494" s="25"/>
      <c r="B494" s="25"/>
      <c r="C494" s="24"/>
      <c r="D494" s="24"/>
      <c r="E494" s="24"/>
      <c r="F494" s="24"/>
      <c r="G494" s="24"/>
      <c r="H494" s="24"/>
      <c r="I494" s="24"/>
      <c r="J494" s="18" t="str">
        <f t="shared" si="7"/>
        <v/>
      </c>
    </row>
    <row r="495" spans="1:10">
      <c r="A495" s="25"/>
      <c r="B495" s="25"/>
      <c r="C495" s="24"/>
      <c r="D495" s="24"/>
      <c r="E495" s="24"/>
      <c r="F495" s="24"/>
      <c r="G495" s="24"/>
      <c r="H495" s="24"/>
      <c r="I495" s="24"/>
      <c r="J495" s="18" t="str">
        <f t="shared" si="7"/>
        <v/>
      </c>
    </row>
    <row r="496" spans="1:10">
      <c r="A496" s="25"/>
      <c r="B496" s="25"/>
      <c r="C496" s="24"/>
      <c r="D496" s="24"/>
      <c r="E496" s="24"/>
      <c r="F496" s="24"/>
      <c r="G496" s="24"/>
      <c r="H496" s="24"/>
      <c r="I496" s="24"/>
      <c r="J496" s="18" t="str">
        <f t="shared" si="7"/>
        <v/>
      </c>
    </row>
    <row r="497" spans="1:10">
      <c r="A497" s="25"/>
      <c r="B497" s="25"/>
      <c r="C497" s="24"/>
      <c r="D497" s="24"/>
      <c r="E497" s="24"/>
      <c r="F497" s="24"/>
      <c r="G497" s="24"/>
      <c r="H497" s="24"/>
      <c r="I497" s="24"/>
      <c r="J497" s="18" t="str">
        <f t="shared" si="7"/>
        <v/>
      </c>
    </row>
    <row r="498" spans="1:10">
      <c r="A498" s="25"/>
      <c r="B498" s="25"/>
      <c r="C498" s="24"/>
      <c r="D498" s="24"/>
      <c r="E498" s="24"/>
      <c r="F498" s="24"/>
      <c r="G498" s="24"/>
      <c r="H498" s="24"/>
      <c r="I498" s="24"/>
      <c r="J498" s="18" t="str">
        <f t="shared" si="7"/>
        <v/>
      </c>
    </row>
    <row r="499" spans="1:10">
      <c r="A499" s="25"/>
      <c r="B499" s="25"/>
      <c r="C499" s="24"/>
      <c r="D499" s="24"/>
      <c r="E499" s="24"/>
      <c r="F499" s="24"/>
      <c r="G499" s="24"/>
      <c r="H499" s="24"/>
      <c r="I499" s="24"/>
      <c r="J499" s="18" t="str">
        <f t="shared" si="7"/>
        <v/>
      </c>
    </row>
    <row r="500" spans="1:10">
      <c r="A500" s="25"/>
      <c r="B500" s="25"/>
      <c r="C500" s="24"/>
      <c r="D500" s="24"/>
      <c r="E500" s="24"/>
      <c r="F500" s="24"/>
      <c r="G500" s="24"/>
      <c r="H500" s="24"/>
      <c r="I500" s="24"/>
      <c r="J500" s="18" t="str">
        <f t="shared" si="7"/>
        <v/>
      </c>
    </row>
    <row r="501" spans="1:10">
      <c r="A501" s="25"/>
      <c r="B501" s="25"/>
      <c r="C501" s="24"/>
      <c r="D501" s="24"/>
      <c r="E501" s="24"/>
      <c r="F501" s="24"/>
      <c r="G501" s="24"/>
      <c r="H501" s="24"/>
      <c r="I501" s="24"/>
      <c r="J501" s="18" t="str">
        <f t="shared" si="7"/>
        <v/>
      </c>
    </row>
    <row r="502" spans="1:10">
      <c r="A502" s="25"/>
      <c r="B502" s="25"/>
      <c r="C502" s="24"/>
      <c r="D502" s="24"/>
      <c r="E502" s="24"/>
      <c r="F502" s="24"/>
      <c r="G502" s="24"/>
      <c r="H502" s="24"/>
      <c r="I502" s="24"/>
      <c r="J502" s="18" t="str">
        <f t="shared" si="7"/>
        <v/>
      </c>
    </row>
    <row r="503" spans="1:10">
      <c r="A503" s="25"/>
      <c r="B503" s="25"/>
      <c r="C503" s="24"/>
      <c r="D503" s="24"/>
      <c r="E503" s="24"/>
      <c r="F503" s="24"/>
      <c r="G503" s="24"/>
      <c r="H503" s="24"/>
      <c r="I503" s="24"/>
      <c r="J503" s="18" t="str">
        <f t="shared" si="7"/>
        <v/>
      </c>
    </row>
    <row r="504" spans="1:10">
      <c r="A504" s="25"/>
      <c r="B504" s="25"/>
      <c r="C504" s="24"/>
      <c r="D504" s="24"/>
      <c r="E504" s="24"/>
      <c r="F504" s="24"/>
      <c r="G504" s="24"/>
      <c r="H504" s="24"/>
      <c r="I504" s="24"/>
      <c r="J504" s="18" t="str">
        <f t="shared" si="7"/>
        <v/>
      </c>
    </row>
    <row r="505" spans="1:10">
      <c r="A505" s="25"/>
      <c r="B505" s="25"/>
      <c r="C505" s="24"/>
      <c r="D505" s="24"/>
      <c r="E505" s="24"/>
      <c r="F505" s="24"/>
      <c r="G505" s="24"/>
      <c r="H505" s="24"/>
      <c r="I505" s="24"/>
      <c r="J505" s="18" t="str">
        <f t="shared" si="7"/>
        <v/>
      </c>
    </row>
    <row r="506" spans="1:10">
      <c r="A506" s="25"/>
      <c r="B506" s="25"/>
      <c r="C506" s="24"/>
      <c r="D506" s="24"/>
      <c r="E506" s="24"/>
      <c r="F506" s="24"/>
      <c r="G506" s="24"/>
      <c r="H506" s="24"/>
      <c r="I506" s="24"/>
      <c r="J506" s="18" t="str">
        <f t="shared" si="7"/>
        <v/>
      </c>
    </row>
    <row r="507" spans="1:10">
      <c r="A507" s="25"/>
      <c r="B507" s="25"/>
      <c r="C507" s="24"/>
      <c r="D507" s="24"/>
      <c r="E507" s="24"/>
      <c r="F507" s="24"/>
      <c r="G507" s="24"/>
      <c r="H507" s="24"/>
      <c r="I507" s="24"/>
      <c r="J507" s="18" t="str">
        <f t="shared" si="7"/>
        <v/>
      </c>
    </row>
    <row r="508" spans="1:10">
      <c r="A508" s="25"/>
      <c r="B508" s="25"/>
      <c r="C508" s="24"/>
      <c r="D508" s="24"/>
      <c r="E508" s="24"/>
      <c r="F508" s="24"/>
      <c r="G508" s="24"/>
      <c r="H508" s="24"/>
      <c r="I508" s="24"/>
      <c r="J508" s="18" t="str">
        <f t="shared" si="7"/>
        <v/>
      </c>
    </row>
    <row r="509" spans="1:10">
      <c r="A509" s="25"/>
      <c r="B509" s="25"/>
      <c r="C509" s="24"/>
      <c r="D509" s="24"/>
      <c r="E509" s="24"/>
      <c r="F509" s="24"/>
      <c r="G509" s="24"/>
      <c r="H509" s="24"/>
      <c r="I509" s="24"/>
      <c r="J509" s="18" t="str">
        <f t="shared" si="7"/>
        <v/>
      </c>
    </row>
    <row r="510" spans="1:10">
      <c r="A510" s="25"/>
      <c r="B510" s="25"/>
      <c r="C510" s="24"/>
      <c r="D510" s="24"/>
      <c r="E510" s="24"/>
      <c r="F510" s="24"/>
      <c r="G510" s="24"/>
      <c r="H510" s="24"/>
      <c r="I510" s="24"/>
      <c r="J510" s="18" t="str">
        <f t="shared" si="7"/>
        <v/>
      </c>
    </row>
    <row r="511" spans="1:10">
      <c r="A511" s="25"/>
      <c r="B511" s="25"/>
      <c r="C511" s="24"/>
      <c r="D511" s="24"/>
      <c r="E511" s="24"/>
      <c r="F511" s="24"/>
      <c r="G511" s="24"/>
      <c r="H511" s="24"/>
      <c r="I511" s="24"/>
      <c r="J511" s="18" t="str">
        <f t="shared" si="7"/>
        <v/>
      </c>
    </row>
    <row r="512" spans="1:10">
      <c r="A512" s="25"/>
      <c r="B512" s="25"/>
      <c r="C512" s="24"/>
      <c r="D512" s="24"/>
      <c r="E512" s="24"/>
      <c r="F512" s="24"/>
      <c r="G512" s="24"/>
      <c r="H512" s="24"/>
      <c r="I512" s="24"/>
      <c r="J512" s="18" t="str">
        <f t="shared" si="7"/>
        <v/>
      </c>
    </row>
    <row r="513" spans="1:10">
      <c r="A513" s="25"/>
      <c r="B513" s="25"/>
      <c r="C513" s="24"/>
      <c r="D513" s="24"/>
      <c r="E513" s="24"/>
      <c r="F513" s="24"/>
      <c r="G513" s="24"/>
      <c r="H513" s="24"/>
      <c r="I513" s="24"/>
      <c r="J513" s="18" t="str">
        <f t="shared" si="7"/>
        <v/>
      </c>
    </row>
    <row r="514" spans="1:10">
      <c r="A514" s="25"/>
      <c r="B514" s="25"/>
      <c r="C514" s="24"/>
      <c r="D514" s="24"/>
      <c r="E514" s="24"/>
      <c r="F514" s="24"/>
      <c r="G514" s="24"/>
      <c r="H514" s="24"/>
      <c r="I514" s="24"/>
      <c r="J514" s="18" t="str">
        <f t="shared" si="7"/>
        <v/>
      </c>
    </row>
    <row r="515" spans="1:10">
      <c r="A515" s="25"/>
      <c r="B515" s="25"/>
      <c r="C515" s="24"/>
      <c r="D515" s="24"/>
      <c r="E515" s="24"/>
      <c r="F515" s="24"/>
      <c r="G515" s="24"/>
      <c r="H515" s="24"/>
      <c r="I515" s="24"/>
      <c r="J515" s="18" t="str">
        <f t="shared" si="7"/>
        <v/>
      </c>
    </row>
    <row r="516" spans="1:10">
      <c r="A516" s="25"/>
      <c r="B516" s="25"/>
      <c r="C516" s="24"/>
      <c r="D516" s="24"/>
      <c r="E516" s="24"/>
      <c r="F516" s="24"/>
      <c r="G516" s="24"/>
      <c r="H516" s="24"/>
      <c r="I516" s="24"/>
      <c r="J516" s="18" t="str">
        <f t="shared" si="7"/>
        <v/>
      </c>
    </row>
    <row r="517" spans="1:10">
      <c r="A517" s="25"/>
      <c r="B517" s="25"/>
      <c r="C517" s="24"/>
      <c r="D517" s="24"/>
      <c r="E517" s="24"/>
      <c r="F517" s="24"/>
      <c r="G517" s="24"/>
      <c r="H517" s="24"/>
      <c r="I517" s="24"/>
      <c r="J517" s="18" t="str">
        <f t="shared" si="7"/>
        <v/>
      </c>
    </row>
    <row r="518" spans="1:10">
      <c r="A518" s="25"/>
      <c r="B518" s="25"/>
      <c r="C518" s="24"/>
      <c r="D518" s="24"/>
      <c r="E518" s="24"/>
      <c r="F518" s="24"/>
      <c r="G518" s="24"/>
      <c r="H518" s="24"/>
      <c r="I518" s="24"/>
      <c r="J518" s="18" t="str">
        <f t="shared" si="7"/>
        <v/>
      </c>
    </row>
    <row r="519" spans="1:10">
      <c r="A519" s="25"/>
      <c r="B519" s="25"/>
      <c r="C519" s="24"/>
      <c r="D519" s="24"/>
      <c r="E519" s="24"/>
      <c r="F519" s="24"/>
      <c r="G519" s="24"/>
      <c r="H519" s="24"/>
      <c r="I519" s="24"/>
      <c r="J519" s="18" t="str">
        <f t="shared" si="7"/>
        <v/>
      </c>
    </row>
    <row r="520" spans="1:10">
      <c r="A520" s="25"/>
      <c r="B520" s="25"/>
      <c r="C520" s="24"/>
      <c r="D520" s="24"/>
      <c r="E520" s="24"/>
      <c r="F520" s="24"/>
      <c r="G520" s="24"/>
      <c r="H520" s="24"/>
      <c r="I520" s="24"/>
      <c r="J520" s="18" t="str">
        <f t="shared" si="7"/>
        <v/>
      </c>
    </row>
    <row r="521" spans="1:10">
      <c r="A521" s="25"/>
      <c r="B521" s="25"/>
      <c r="C521" s="24"/>
      <c r="D521" s="24"/>
      <c r="E521" s="24"/>
      <c r="F521" s="24"/>
      <c r="G521" s="24"/>
      <c r="H521" s="24"/>
      <c r="I521" s="24"/>
      <c r="J521" s="18" t="str">
        <f t="shared" si="7"/>
        <v/>
      </c>
    </row>
    <row r="522" spans="1:10">
      <c r="A522" s="25"/>
      <c r="B522" s="25"/>
      <c r="C522" s="24"/>
      <c r="D522" s="24"/>
      <c r="E522" s="24"/>
      <c r="F522" s="24"/>
      <c r="G522" s="24"/>
      <c r="H522" s="24"/>
      <c r="I522" s="24"/>
      <c r="J522" s="18" t="str">
        <f t="shared" si="7"/>
        <v/>
      </c>
    </row>
    <row r="523" spans="1:10">
      <c r="A523" s="25"/>
      <c r="B523" s="25"/>
      <c r="C523" s="24"/>
      <c r="D523" s="24"/>
      <c r="E523" s="24"/>
      <c r="F523" s="24"/>
      <c r="G523" s="24"/>
      <c r="H523" s="24"/>
      <c r="I523" s="24"/>
      <c r="J523" s="18" t="str">
        <f t="shared" ref="J523:J586" si="8">IF(AND($E523="",$F523="",$G523=""),"",IF($E523&lt;&gt;"",2,0)+IF(COUNTIF($F523:$G523,"&lt;&gt;"),1,0))</f>
        <v/>
      </c>
    </row>
    <row r="524" spans="1:10">
      <c r="A524" s="25"/>
      <c r="B524" s="25"/>
      <c r="C524" s="24"/>
      <c r="D524" s="24"/>
      <c r="E524" s="24"/>
      <c r="F524" s="24"/>
      <c r="G524" s="24"/>
      <c r="H524" s="24"/>
      <c r="I524" s="24"/>
      <c r="J524" s="18" t="str">
        <f t="shared" si="8"/>
        <v/>
      </c>
    </row>
    <row r="525" spans="1:10">
      <c r="A525" s="25"/>
      <c r="B525" s="25"/>
      <c r="C525" s="24"/>
      <c r="D525" s="24"/>
      <c r="E525" s="24"/>
      <c r="F525" s="24"/>
      <c r="G525" s="24"/>
      <c r="H525" s="24"/>
      <c r="I525" s="24"/>
      <c r="J525" s="18" t="str">
        <f t="shared" si="8"/>
        <v/>
      </c>
    </row>
    <row r="526" spans="1:10">
      <c r="A526" s="25"/>
      <c r="B526" s="25"/>
      <c r="C526" s="24"/>
      <c r="D526" s="24"/>
      <c r="E526" s="24"/>
      <c r="F526" s="24"/>
      <c r="G526" s="24"/>
      <c r="H526" s="24"/>
      <c r="I526" s="24"/>
      <c r="J526" s="18" t="str">
        <f t="shared" si="8"/>
        <v/>
      </c>
    </row>
    <row r="527" spans="1:10">
      <c r="A527" s="25"/>
      <c r="B527" s="25"/>
      <c r="C527" s="24"/>
      <c r="D527" s="24"/>
      <c r="E527" s="24"/>
      <c r="F527" s="24"/>
      <c r="G527" s="24"/>
      <c r="H527" s="24"/>
      <c r="I527" s="24"/>
      <c r="J527" s="18" t="str">
        <f t="shared" si="8"/>
        <v/>
      </c>
    </row>
    <row r="528" spans="1:10">
      <c r="A528" s="25"/>
      <c r="B528" s="25"/>
      <c r="C528" s="24"/>
      <c r="D528" s="24"/>
      <c r="E528" s="24"/>
      <c r="F528" s="24"/>
      <c r="G528" s="24"/>
      <c r="H528" s="24"/>
      <c r="I528" s="24"/>
      <c r="J528" s="18" t="str">
        <f t="shared" si="8"/>
        <v/>
      </c>
    </row>
    <row r="529" spans="1:10">
      <c r="A529" s="25"/>
      <c r="B529" s="25"/>
      <c r="C529" s="24"/>
      <c r="D529" s="24"/>
      <c r="E529" s="24"/>
      <c r="F529" s="24"/>
      <c r="G529" s="24"/>
      <c r="H529" s="24"/>
      <c r="I529" s="24"/>
      <c r="J529" s="18" t="str">
        <f t="shared" si="8"/>
        <v/>
      </c>
    </row>
    <row r="530" spans="1:10">
      <c r="A530" s="25"/>
      <c r="B530" s="25"/>
      <c r="C530" s="24"/>
      <c r="D530" s="24"/>
      <c r="E530" s="24"/>
      <c r="F530" s="24"/>
      <c r="G530" s="24"/>
      <c r="H530" s="24"/>
      <c r="I530" s="24"/>
      <c r="J530" s="18" t="str">
        <f t="shared" si="8"/>
        <v/>
      </c>
    </row>
    <row r="531" spans="1:10">
      <c r="A531" s="25"/>
      <c r="B531" s="25"/>
      <c r="C531" s="24"/>
      <c r="D531" s="24"/>
      <c r="E531" s="24"/>
      <c r="F531" s="24"/>
      <c r="G531" s="24"/>
      <c r="H531" s="24"/>
      <c r="I531" s="24"/>
      <c r="J531" s="18" t="str">
        <f t="shared" si="8"/>
        <v/>
      </c>
    </row>
    <row r="532" spans="1:10">
      <c r="A532" s="25"/>
      <c r="B532" s="25"/>
      <c r="C532" s="24"/>
      <c r="D532" s="24"/>
      <c r="E532" s="24"/>
      <c r="F532" s="24"/>
      <c r="G532" s="24"/>
      <c r="H532" s="24"/>
      <c r="I532" s="24"/>
      <c r="J532" s="18" t="str">
        <f t="shared" si="8"/>
        <v/>
      </c>
    </row>
    <row r="533" spans="1:10">
      <c r="A533" s="25"/>
      <c r="B533" s="25"/>
      <c r="C533" s="24"/>
      <c r="D533" s="24"/>
      <c r="E533" s="24"/>
      <c r="F533" s="24"/>
      <c r="G533" s="24"/>
      <c r="H533" s="24"/>
      <c r="I533" s="24"/>
      <c r="J533" s="18" t="str">
        <f t="shared" si="8"/>
        <v/>
      </c>
    </row>
    <row r="534" spans="1:10">
      <c r="A534" s="25"/>
      <c r="B534" s="25"/>
      <c r="C534" s="24"/>
      <c r="D534" s="24"/>
      <c r="E534" s="24"/>
      <c r="F534" s="24"/>
      <c r="G534" s="24"/>
      <c r="H534" s="24"/>
      <c r="I534" s="24"/>
      <c r="J534" s="18" t="str">
        <f t="shared" si="8"/>
        <v/>
      </c>
    </row>
    <row r="535" spans="1:10">
      <c r="A535" s="25"/>
      <c r="B535" s="25"/>
      <c r="C535" s="24"/>
      <c r="D535" s="24"/>
      <c r="E535" s="24"/>
      <c r="F535" s="24"/>
      <c r="G535" s="24"/>
      <c r="H535" s="24"/>
      <c r="I535" s="24"/>
      <c r="J535" s="18" t="str">
        <f t="shared" si="8"/>
        <v/>
      </c>
    </row>
    <row r="536" spans="1:10">
      <c r="A536" s="25"/>
      <c r="B536" s="25"/>
      <c r="C536" s="24"/>
      <c r="D536" s="24"/>
      <c r="E536" s="24"/>
      <c r="F536" s="24"/>
      <c r="G536" s="24"/>
      <c r="H536" s="24"/>
      <c r="I536" s="24"/>
      <c r="J536" s="18" t="str">
        <f t="shared" si="8"/>
        <v/>
      </c>
    </row>
    <row r="537" spans="1:10">
      <c r="A537" s="25"/>
      <c r="B537" s="25"/>
      <c r="C537" s="24"/>
      <c r="D537" s="24"/>
      <c r="E537" s="24"/>
      <c r="F537" s="24"/>
      <c r="G537" s="24"/>
      <c r="H537" s="24"/>
      <c r="I537" s="24"/>
      <c r="J537" s="18" t="str">
        <f t="shared" si="8"/>
        <v/>
      </c>
    </row>
    <row r="538" spans="1:10">
      <c r="A538" s="25"/>
      <c r="B538" s="25"/>
      <c r="C538" s="24"/>
      <c r="D538" s="24"/>
      <c r="E538" s="24"/>
      <c r="F538" s="24"/>
      <c r="G538" s="24"/>
      <c r="H538" s="24"/>
      <c r="I538" s="24"/>
      <c r="J538" s="18" t="str">
        <f t="shared" si="8"/>
        <v/>
      </c>
    </row>
    <row r="539" spans="1:10">
      <c r="A539" s="25"/>
      <c r="B539" s="25"/>
      <c r="C539" s="24"/>
      <c r="D539" s="24"/>
      <c r="E539" s="24"/>
      <c r="F539" s="24"/>
      <c r="G539" s="24"/>
      <c r="H539" s="24"/>
      <c r="I539" s="24"/>
      <c r="J539" s="18" t="str">
        <f t="shared" si="8"/>
        <v/>
      </c>
    </row>
    <row r="540" spans="1:10">
      <c r="A540" s="25"/>
      <c r="B540" s="25"/>
      <c r="C540" s="24"/>
      <c r="D540" s="24"/>
      <c r="E540" s="24"/>
      <c r="F540" s="24"/>
      <c r="G540" s="24"/>
      <c r="H540" s="24"/>
      <c r="I540" s="24"/>
      <c r="J540" s="18" t="str">
        <f t="shared" si="8"/>
        <v/>
      </c>
    </row>
    <row r="541" spans="1:10">
      <c r="A541" s="25"/>
      <c r="B541" s="25"/>
      <c r="C541" s="24"/>
      <c r="D541" s="24"/>
      <c r="E541" s="24"/>
      <c r="F541" s="24"/>
      <c r="G541" s="24"/>
      <c r="H541" s="24"/>
      <c r="I541" s="24"/>
      <c r="J541" s="18" t="str">
        <f t="shared" si="8"/>
        <v/>
      </c>
    </row>
    <row r="542" spans="1:10">
      <c r="A542" s="25"/>
      <c r="B542" s="25"/>
      <c r="C542" s="24"/>
      <c r="D542" s="24"/>
      <c r="E542" s="24"/>
      <c r="F542" s="24"/>
      <c r="G542" s="24"/>
      <c r="H542" s="24"/>
      <c r="I542" s="24"/>
      <c r="J542" s="18" t="str">
        <f t="shared" si="8"/>
        <v/>
      </c>
    </row>
    <row r="543" spans="1:10">
      <c r="A543" s="25"/>
      <c r="B543" s="25"/>
      <c r="C543" s="24"/>
      <c r="D543" s="24"/>
      <c r="E543" s="24"/>
      <c r="F543" s="24"/>
      <c r="G543" s="24"/>
      <c r="H543" s="24"/>
      <c r="I543" s="24"/>
      <c r="J543" s="18" t="str">
        <f t="shared" si="8"/>
        <v/>
      </c>
    </row>
    <row r="544" spans="1:10">
      <c r="A544" s="25"/>
      <c r="B544" s="25"/>
      <c r="C544" s="24"/>
      <c r="D544" s="24"/>
      <c r="E544" s="24"/>
      <c r="F544" s="24"/>
      <c r="G544" s="24"/>
      <c r="H544" s="24"/>
      <c r="I544" s="24"/>
      <c r="J544" s="18" t="str">
        <f t="shared" si="8"/>
        <v/>
      </c>
    </row>
    <row r="545" spans="1:10">
      <c r="A545" s="25"/>
      <c r="B545" s="25"/>
      <c r="C545" s="24"/>
      <c r="D545" s="24"/>
      <c r="E545" s="24"/>
      <c r="F545" s="24"/>
      <c r="G545" s="24"/>
      <c r="H545" s="24"/>
      <c r="I545" s="24"/>
      <c r="J545" s="18" t="str">
        <f t="shared" si="8"/>
        <v/>
      </c>
    </row>
    <row r="546" spans="1:10">
      <c r="A546" s="25"/>
      <c r="B546" s="25"/>
      <c r="C546" s="24"/>
      <c r="D546" s="24"/>
      <c r="E546" s="24"/>
      <c r="F546" s="24"/>
      <c r="G546" s="24"/>
      <c r="H546" s="24"/>
      <c r="I546" s="24"/>
      <c r="J546" s="18" t="str">
        <f t="shared" si="8"/>
        <v/>
      </c>
    </row>
    <row r="547" spans="1:10">
      <c r="A547" s="25"/>
      <c r="B547" s="25"/>
      <c r="C547" s="24"/>
      <c r="D547" s="24"/>
      <c r="E547" s="24"/>
      <c r="F547" s="24"/>
      <c r="G547" s="24"/>
      <c r="H547" s="24"/>
      <c r="I547" s="24"/>
      <c r="J547" s="18" t="str">
        <f t="shared" si="8"/>
        <v/>
      </c>
    </row>
    <row r="548" spans="1:10">
      <c r="A548" s="25"/>
      <c r="B548" s="25"/>
      <c r="C548" s="24"/>
      <c r="D548" s="24"/>
      <c r="E548" s="24"/>
      <c r="F548" s="24"/>
      <c r="G548" s="24"/>
      <c r="H548" s="24"/>
      <c r="I548" s="24"/>
      <c r="J548" s="18" t="str">
        <f t="shared" si="8"/>
        <v/>
      </c>
    </row>
    <row r="549" spans="1:10">
      <c r="A549" s="25"/>
      <c r="B549" s="25"/>
      <c r="C549" s="24"/>
      <c r="D549" s="24"/>
      <c r="E549" s="24"/>
      <c r="F549" s="24"/>
      <c r="G549" s="24"/>
      <c r="H549" s="24"/>
      <c r="I549" s="24"/>
      <c r="J549" s="18" t="str">
        <f t="shared" si="8"/>
        <v/>
      </c>
    </row>
    <row r="550" spans="1:10">
      <c r="A550" s="25"/>
      <c r="B550" s="25"/>
      <c r="C550" s="24"/>
      <c r="D550" s="24"/>
      <c r="E550" s="24"/>
      <c r="F550" s="24"/>
      <c r="G550" s="24"/>
      <c r="H550" s="24"/>
      <c r="I550" s="24"/>
      <c r="J550" s="18" t="str">
        <f t="shared" si="8"/>
        <v/>
      </c>
    </row>
    <row r="551" spans="1:10">
      <c r="A551" s="25"/>
      <c r="B551" s="25"/>
      <c r="C551" s="24"/>
      <c r="D551" s="24"/>
      <c r="E551" s="24"/>
      <c r="F551" s="24"/>
      <c r="G551" s="24"/>
      <c r="H551" s="24"/>
      <c r="I551" s="24"/>
      <c r="J551" s="18" t="str">
        <f t="shared" si="8"/>
        <v/>
      </c>
    </row>
    <row r="552" spans="1:10">
      <c r="A552" s="25"/>
      <c r="B552" s="25"/>
      <c r="C552" s="24"/>
      <c r="D552" s="24"/>
      <c r="E552" s="24"/>
      <c r="F552" s="24"/>
      <c r="G552" s="24"/>
      <c r="H552" s="24"/>
      <c r="I552" s="24"/>
      <c r="J552" s="18" t="str">
        <f t="shared" si="8"/>
        <v/>
      </c>
    </row>
    <row r="553" spans="1:10">
      <c r="A553" s="25"/>
      <c r="B553" s="25"/>
      <c r="C553" s="24"/>
      <c r="D553" s="24"/>
      <c r="E553" s="24"/>
      <c r="F553" s="24"/>
      <c r="G553" s="24"/>
      <c r="H553" s="24"/>
      <c r="I553" s="24"/>
      <c r="J553" s="18" t="str">
        <f t="shared" si="8"/>
        <v/>
      </c>
    </row>
    <row r="554" spans="1:10">
      <c r="A554" s="25"/>
      <c r="B554" s="25"/>
      <c r="C554" s="24"/>
      <c r="D554" s="24"/>
      <c r="E554" s="24"/>
      <c r="F554" s="24"/>
      <c r="G554" s="24"/>
      <c r="H554" s="24"/>
      <c r="I554" s="24"/>
      <c r="J554" s="18" t="str">
        <f t="shared" si="8"/>
        <v/>
      </c>
    </row>
    <row r="555" spans="1:10">
      <c r="A555" s="25"/>
      <c r="B555" s="25"/>
      <c r="C555" s="24"/>
      <c r="D555" s="24"/>
      <c r="E555" s="24"/>
      <c r="F555" s="24"/>
      <c r="G555" s="24"/>
      <c r="H555" s="24"/>
      <c r="I555" s="24"/>
      <c r="J555" s="18" t="str">
        <f t="shared" si="8"/>
        <v/>
      </c>
    </row>
    <row r="556" spans="1:10">
      <c r="A556" s="25"/>
      <c r="B556" s="25"/>
      <c r="C556" s="24"/>
      <c r="D556" s="24"/>
      <c r="E556" s="24"/>
      <c r="F556" s="24"/>
      <c r="G556" s="24"/>
      <c r="H556" s="24"/>
      <c r="I556" s="24"/>
      <c r="J556" s="18" t="str">
        <f t="shared" si="8"/>
        <v/>
      </c>
    </row>
    <row r="557" spans="1:10">
      <c r="A557" s="25"/>
      <c r="B557" s="25"/>
      <c r="C557" s="24"/>
      <c r="D557" s="24"/>
      <c r="E557" s="24"/>
      <c r="F557" s="24"/>
      <c r="G557" s="24"/>
      <c r="H557" s="24"/>
      <c r="I557" s="24"/>
      <c r="J557" s="18" t="str">
        <f t="shared" si="8"/>
        <v/>
      </c>
    </row>
    <row r="558" spans="1:10">
      <c r="A558" s="25"/>
      <c r="B558" s="25"/>
      <c r="C558" s="24"/>
      <c r="D558" s="24"/>
      <c r="E558" s="24"/>
      <c r="F558" s="24"/>
      <c r="G558" s="24"/>
      <c r="H558" s="24"/>
      <c r="I558" s="24"/>
      <c r="J558" s="18" t="str">
        <f t="shared" si="8"/>
        <v/>
      </c>
    </row>
    <row r="559" spans="1:10">
      <c r="A559" s="25"/>
      <c r="B559" s="25"/>
      <c r="C559" s="24"/>
      <c r="D559" s="24"/>
      <c r="E559" s="24"/>
      <c r="F559" s="24"/>
      <c r="G559" s="24"/>
      <c r="H559" s="24"/>
      <c r="I559" s="24"/>
      <c r="J559" s="18" t="str">
        <f t="shared" si="8"/>
        <v/>
      </c>
    </row>
    <row r="560" spans="1:10">
      <c r="A560" s="25"/>
      <c r="B560" s="25"/>
      <c r="C560" s="24"/>
      <c r="D560" s="24"/>
      <c r="E560" s="24"/>
      <c r="F560" s="24"/>
      <c r="G560" s="24"/>
      <c r="H560" s="24"/>
      <c r="I560" s="24"/>
      <c r="J560" s="18" t="str">
        <f t="shared" si="8"/>
        <v/>
      </c>
    </row>
    <row r="561" spans="1:10">
      <c r="A561" s="25"/>
      <c r="B561" s="25"/>
      <c r="C561" s="24"/>
      <c r="D561" s="24"/>
      <c r="E561" s="24"/>
      <c r="F561" s="24"/>
      <c r="G561" s="24"/>
      <c r="H561" s="24"/>
      <c r="I561" s="24"/>
      <c r="J561" s="18" t="str">
        <f t="shared" si="8"/>
        <v/>
      </c>
    </row>
    <row r="562" spans="1:10">
      <c r="A562" s="25"/>
      <c r="B562" s="25"/>
      <c r="C562" s="24"/>
      <c r="D562" s="24"/>
      <c r="E562" s="24"/>
      <c r="F562" s="24"/>
      <c r="G562" s="24"/>
      <c r="H562" s="24"/>
      <c r="I562" s="24"/>
      <c r="J562" s="18" t="str">
        <f t="shared" si="8"/>
        <v/>
      </c>
    </row>
    <row r="563" spans="1:10">
      <c r="A563" s="25"/>
      <c r="B563" s="25"/>
      <c r="C563" s="24"/>
      <c r="D563" s="24"/>
      <c r="E563" s="24"/>
      <c r="F563" s="24"/>
      <c r="G563" s="24"/>
      <c r="H563" s="24"/>
      <c r="I563" s="24"/>
      <c r="J563" s="18" t="str">
        <f t="shared" si="8"/>
        <v/>
      </c>
    </row>
    <row r="564" spans="1:10">
      <c r="A564" s="25"/>
      <c r="B564" s="25"/>
      <c r="C564" s="24"/>
      <c r="D564" s="24"/>
      <c r="E564" s="24"/>
      <c r="F564" s="24"/>
      <c r="G564" s="24"/>
      <c r="H564" s="24"/>
      <c r="I564" s="24"/>
      <c r="J564" s="18" t="str">
        <f t="shared" si="8"/>
        <v/>
      </c>
    </row>
    <row r="565" spans="1:10">
      <c r="A565" s="25"/>
      <c r="B565" s="25"/>
      <c r="C565" s="24"/>
      <c r="D565" s="24"/>
      <c r="E565" s="24"/>
      <c r="F565" s="24"/>
      <c r="G565" s="24"/>
      <c r="H565" s="24"/>
      <c r="I565" s="24"/>
      <c r="J565" s="18" t="str">
        <f t="shared" si="8"/>
        <v/>
      </c>
    </row>
    <row r="566" spans="1:10">
      <c r="A566" s="25"/>
      <c r="B566" s="25"/>
      <c r="C566" s="24"/>
      <c r="D566" s="24"/>
      <c r="E566" s="24"/>
      <c r="F566" s="24"/>
      <c r="G566" s="24"/>
      <c r="H566" s="24"/>
      <c r="I566" s="24"/>
      <c r="J566" s="18" t="str">
        <f t="shared" si="8"/>
        <v/>
      </c>
    </row>
    <row r="567" spans="1:10">
      <c r="A567" s="25"/>
      <c r="B567" s="25"/>
      <c r="C567" s="24"/>
      <c r="D567" s="24"/>
      <c r="E567" s="24"/>
      <c r="F567" s="24"/>
      <c r="G567" s="24"/>
      <c r="H567" s="24"/>
      <c r="I567" s="24"/>
      <c r="J567" s="18" t="str">
        <f t="shared" si="8"/>
        <v/>
      </c>
    </row>
    <row r="568" spans="1:10">
      <c r="A568" s="25"/>
      <c r="B568" s="25"/>
      <c r="C568" s="24"/>
      <c r="D568" s="24"/>
      <c r="E568" s="24"/>
      <c r="F568" s="24"/>
      <c r="G568" s="24"/>
      <c r="H568" s="24"/>
      <c r="I568" s="24"/>
      <c r="J568" s="18" t="str">
        <f t="shared" si="8"/>
        <v/>
      </c>
    </row>
    <row r="569" spans="1:10">
      <c r="A569" s="25"/>
      <c r="B569" s="25"/>
      <c r="C569" s="24"/>
      <c r="D569" s="24"/>
      <c r="E569" s="24"/>
      <c r="F569" s="24"/>
      <c r="G569" s="24"/>
      <c r="H569" s="24"/>
      <c r="I569" s="24"/>
      <c r="J569" s="18" t="str">
        <f t="shared" si="8"/>
        <v/>
      </c>
    </row>
    <row r="570" spans="1:10">
      <c r="A570" s="25"/>
      <c r="B570" s="25"/>
      <c r="C570" s="24"/>
      <c r="D570" s="24"/>
      <c r="E570" s="24"/>
      <c r="F570" s="24"/>
      <c r="G570" s="24"/>
      <c r="H570" s="24"/>
      <c r="I570" s="24"/>
      <c r="J570" s="18" t="str">
        <f t="shared" si="8"/>
        <v/>
      </c>
    </row>
    <row r="571" spans="1:10">
      <c r="A571" s="25"/>
      <c r="B571" s="25"/>
      <c r="C571" s="24"/>
      <c r="D571" s="24"/>
      <c r="E571" s="24"/>
      <c r="F571" s="24"/>
      <c r="G571" s="24"/>
      <c r="H571" s="24"/>
      <c r="I571" s="24"/>
      <c r="J571" s="18" t="str">
        <f t="shared" si="8"/>
        <v/>
      </c>
    </row>
    <row r="572" spans="1:10">
      <c r="A572" s="25"/>
      <c r="B572" s="25"/>
      <c r="C572" s="24"/>
      <c r="D572" s="24"/>
      <c r="E572" s="24"/>
      <c r="F572" s="24"/>
      <c r="G572" s="24"/>
      <c r="H572" s="24"/>
      <c r="I572" s="24"/>
      <c r="J572" s="18" t="str">
        <f t="shared" si="8"/>
        <v/>
      </c>
    </row>
    <row r="573" spans="1:10">
      <c r="A573" s="25"/>
      <c r="B573" s="25"/>
      <c r="C573" s="24"/>
      <c r="D573" s="24"/>
      <c r="E573" s="24"/>
      <c r="F573" s="24"/>
      <c r="G573" s="24"/>
      <c r="H573" s="24"/>
      <c r="I573" s="24"/>
      <c r="J573" s="18" t="str">
        <f t="shared" si="8"/>
        <v/>
      </c>
    </row>
    <row r="574" spans="1:10">
      <c r="A574" s="25"/>
      <c r="B574" s="25"/>
      <c r="C574" s="24"/>
      <c r="D574" s="24"/>
      <c r="E574" s="24"/>
      <c r="F574" s="24"/>
      <c r="G574" s="24"/>
      <c r="H574" s="24"/>
      <c r="I574" s="24"/>
      <c r="J574" s="18" t="str">
        <f t="shared" si="8"/>
        <v/>
      </c>
    </row>
    <row r="575" spans="1:10">
      <c r="A575" s="25"/>
      <c r="B575" s="25"/>
      <c r="C575" s="24"/>
      <c r="D575" s="24"/>
      <c r="E575" s="24"/>
      <c r="F575" s="24"/>
      <c r="G575" s="24"/>
      <c r="H575" s="24"/>
      <c r="I575" s="24"/>
      <c r="J575" s="18" t="str">
        <f t="shared" si="8"/>
        <v/>
      </c>
    </row>
    <row r="576" spans="1:10">
      <c r="A576" s="25"/>
      <c r="B576" s="25"/>
      <c r="C576" s="24"/>
      <c r="D576" s="24"/>
      <c r="E576" s="24"/>
      <c r="F576" s="24"/>
      <c r="G576" s="24"/>
      <c r="H576" s="24"/>
      <c r="I576" s="24"/>
      <c r="J576" s="18" t="str">
        <f t="shared" si="8"/>
        <v/>
      </c>
    </row>
    <row r="577" spans="1:10">
      <c r="A577" s="25"/>
      <c r="B577" s="25"/>
      <c r="C577" s="24"/>
      <c r="D577" s="24"/>
      <c r="E577" s="24"/>
      <c r="F577" s="24"/>
      <c r="G577" s="24"/>
      <c r="H577" s="24"/>
      <c r="I577" s="24"/>
      <c r="J577" s="18" t="str">
        <f t="shared" si="8"/>
        <v/>
      </c>
    </row>
    <row r="578" spans="1:10">
      <c r="A578" s="25"/>
      <c r="B578" s="25"/>
      <c r="C578" s="24"/>
      <c r="D578" s="24"/>
      <c r="E578" s="24"/>
      <c r="F578" s="24"/>
      <c r="G578" s="24"/>
      <c r="H578" s="24"/>
      <c r="I578" s="24"/>
      <c r="J578" s="18" t="str">
        <f t="shared" si="8"/>
        <v/>
      </c>
    </row>
    <row r="579" spans="1:10">
      <c r="A579" s="25"/>
      <c r="B579" s="25"/>
      <c r="C579" s="24"/>
      <c r="D579" s="24"/>
      <c r="E579" s="24"/>
      <c r="F579" s="24"/>
      <c r="G579" s="24"/>
      <c r="H579" s="24"/>
      <c r="I579" s="24"/>
      <c r="J579" s="18" t="str">
        <f t="shared" si="8"/>
        <v/>
      </c>
    </row>
    <row r="580" spans="1:10">
      <c r="A580" s="25"/>
      <c r="B580" s="25"/>
      <c r="C580" s="24"/>
      <c r="D580" s="24"/>
      <c r="E580" s="24"/>
      <c r="F580" s="24"/>
      <c r="G580" s="24"/>
      <c r="H580" s="24"/>
      <c r="I580" s="24"/>
      <c r="J580" s="18" t="str">
        <f t="shared" si="8"/>
        <v/>
      </c>
    </row>
    <row r="581" spans="1:10">
      <c r="A581" s="25"/>
      <c r="B581" s="25"/>
      <c r="C581" s="24"/>
      <c r="D581" s="24"/>
      <c r="E581" s="24"/>
      <c r="F581" s="24"/>
      <c r="G581" s="24"/>
      <c r="H581" s="24"/>
      <c r="I581" s="24"/>
      <c r="J581" s="18" t="str">
        <f t="shared" si="8"/>
        <v/>
      </c>
    </row>
    <row r="582" spans="1:10">
      <c r="A582" s="25"/>
      <c r="B582" s="25"/>
      <c r="C582" s="24"/>
      <c r="D582" s="24"/>
      <c r="E582" s="24"/>
      <c r="F582" s="24"/>
      <c r="G582" s="24"/>
      <c r="H582" s="24"/>
      <c r="I582" s="24"/>
      <c r="J582" s="18" t="str">
        <f t="shared" si="8"/>
        <v/>
      </c>
    </row>
    <row r="583" spans="1:10">
      <c r="A583" s="25"/>
      <c r="B583" s="25"/>
      <c r="C583" s="24"/>
      <c r="D583" s="24"/>
      <c r="E583" s="24"/>
      <c r="F583" s="24"/>
      <c r="G583" s="24"/>
      <c r="H583" s="24"/>
      <c r="I583" s="24"/>
      <c r="J583" s="18" t="str">
        <f t="shared" si="8"/>
        <v/>
      </c>
    </row>
    <row r="584" spans="1:10">
      <c r="A584" s="25"/>
      <c r="B584" s="25"/>
      <c r="C584" s="24"/>
      <c r="D584" s="24"/>
      <c r="E584" s="24"/>
      <c r="F584" s="24"/>
      <c r="G584" s="24"/>
      <c r="H584" s="24"/>
      <c r="I584" s="24"/>
      <c r="J584" s="18" t="str">
        <f t="shared" si="8"/>
        <v/>
      </c>
    </row>
    <row r="585" spans="1:10">
      <c r="A585" s="25"/>
      <c r="B585" s="25"/>
      <c r="C585" s="24"/>
      <c r="D585" s="24"/>
      <c r="E585" s="24"/>
      <c r="F585" s="24"/>
      <c r="G585" s="24"/>
      <c r="H585" s="24"/>
      <c r="I585" s="24"/>
      <c r="J585" s="18" t="str">
        <f t="shared" si="8"/>
        <v/>
      </c>
    </row>
    <row r="586" spans="1:10">
      <c r="A586" s="25"/>
      <c r="B586" s="25"/>
      <c r="C586" s="24"/>
      <c r="D586" s="24"/>
      <c r="E586" s="24"/>
      <c r="F586" s="24"/>
      <c r="G586" s="24"/>
      <c r="H586" s="24"/>
      <c r="I586" s="24"/>
      <c r="J586" s="18" t="str">
        <f t="shared" si="8"/>
        <v/>
      </c>
    </row>
    <row r="587" spans="1:10">
      <c r="A587" s="25"/>
      <c r="B587" s="25"/>
      <c r="C587" s="24"/>
      <c r="D587" s="24"/>
      <c r="E587" s="24"/>
      <c r="F587" s="24"/>
      <c r="G587" s="24"/>
      <c r="H587" s="24"/>
      <c r="I587" s="24"/>
      <c r="J587" s="18" t="str">
        <f t="shared" ref="J587:J650" si="9">IF(AND($E587="",$F587="",$G587=""),"",IF($E587&lt;&gt;"",2,0)+IF(COUNTIF($F587:$G587,"&lt;&gt;"),1,0))</f>
        <v/>
      </c>
    </row>
    <row r="588" spans="1:10">
      <c r="A588" s="25"/>
      <c r="B588" s="25"/>
      <c r="C588" s="24"/>
      <c r="D588" s="24"/>
      <c r="E588" s="24"/>
      <c r="F588" s="24"/>
      <c r="G588" s="24"/>
      <c r="H588" s="24"/>
      <c r="I588" s="24"/>
      <c r="J588" s="18" t="str">
        <f t="shared" si="9"/>
        <v/>
      </c>
    </row>
    <row r="589" spans="1:10">
      <c r="A589" s="25"/>
      <c r="B589" s="25"/>
      <c r="C589" s="24"/>
      <c r="D589" s="24"/>
      <c r="E589" s="24"/>
      <c r="F589" s="24"/>
      <c r="G589" s="24"/>
      <c r="H589" s="24"/>
      <c r="I589" s="24"/>
      <c r="J589" s="18" t="str">
        <f t="shared" si="9"/>
        <v/>
      </c>
    </row>
    <row r="590" spans="1:10">
      <c r="A590" s="25"/>
      <c r="B590" s="25"/>
      <c r="C590" s="24"/>
      <c r="D590" s="24"/>
      <c r="E590" s="24"/>
      <c r="F590" s="24"/>
      <c r="G590" s="24"/>
      <c r="H590" s="24"/>
      <c r="I590" s="24"/>
      <c r="J590" s="18" t="str">
        <f t="shared" si="9"/>
        <v/>
      </c>
    </row>
    <row r="591" spans="1:10">
      <c r="A591" s="25"/>
      <c r="B591" s="25"/>
      <c r="C591" s="24"/>
      <c r="D591" s="24"/>
      <c r="E591" s="24"/>
      <c r="F591" s="24"/>
      <c r="G591" s="24"/>
      <c r="H591" s="24"/>
      <c r="I591" s="24"/>
      <c r="J591" s="18" t="str">
        <f t="shared" si="9"/>
        <v/>
      </c>
    </row>
    <row r="592" spans="1:10">
      <c r="A592" s="25"/>
      <c r="B592" s="25"/>
      <c r="C592" s="24"/>
      <c r="D592" s="24"/>
      <c r="E592" s="24"/>
      <c r="F592" s="24"/>
      <c r="G592" s="24"/>
      <c r="H592" s="24"/>
      <c r="I592" s="24"/>
      <c r="J592" s="18" t="str">
        <f t="shared" si="9"/>
        <v/>
      </c>
    </row>
    <row r="593" spans="1:10">
      <c r="A593" s="25"/>
      <c r="B593" s="25"/>
      <c r="C593" s="24"/>
      <c r="D593" s="24"/>
      <c r="E593" s="24"/>
      <c r="F593" s="24"/>
      <c r="G593" s="24"/>
      <c r="H593" s="24"/>
      <c r="I593" s="24"/>
      <c r="J593" s="18" t="str">
        <f t="shared" si="9"/>
        <v/>
      </c>
    </row>
    <row r="594" spans="1:10">
      <c r="A594" s="25"/>
      <c r="B594" s="25"/>
      <c r="C594" s="24"/>
      <c r="D594" s="24"/>
      <c r="E594" s="24"/>
      <c r="F594" s="24"/>
      <c r="G594" s="24"/>
      <c r="H594" s="24"/>
      <c r="I594" s="24"/>
      <c r="J594" s="18" t="str">
        <f t="shared" si="9"/>
        <v/>
      </c>
    </row>
    <row r="595" spans="1:10">
      <c r="A595" s="25"/>
      <c r="B595" s="25"/>
      <c r="C595" s="24"/>
      <c r="D595" s="24"/>
      <c r="E595" s="24"/>
      <c r="F595" s="24"/>
      <c r="G595" s="24"/>
      <c r="H595" s="24"/>
      <c r="I595" s="24"/>
      <c r="J595" s="18" t="str">
        <f t="shared" si="9"/>
        <v/>
      </c>
    </row>
    <row r="596" spans="1:10">
      <c r="A596" s="25"/>
      <c r="B596" s="25"/>
      <c r="C596" s="24"/>
      <c r="D596" s="24"/>
      <c r="E596" s="24"/>
      <c r="F596" s="24"/>
      <c r="G596" s="24"/>
      <c r="H596" s="24"/>
      <c r="I596" s="24"/>
      <c r="J596" s="18" t="str">
        <f t="shared" si="9"/>
        <v/>
      </c>
    </row>
    <row r="597" spans="1:10">
      <c r="A597" s="25"/>
      <c r="B597" s="25"/>
      <c r="C597" s="24"/>
      <c r="D597" s="24"/>
      <c r="E597" s="24"/>
      <c r="F597" s="24"/>
      <c r="G597" s="24"/>
      <c r="H597" s="24"/>
      <c r="I597" s="24"/>
      <c r="J597" s="18" t="str">
        <f t="shared" si="9"/>
        <v/>
      </c>
    </row>
    <row r="598" spans="1:10">
      <c r="A598" s="25"/>
      <c r="B598" s="25"/>
      <c r="C598" s="24"/>
      <c r="D598" s="24"/>
      <c r="E598" s="24"/>
      <c r="F598" s="24"/>
      <c r="G598" s="24"/>
      <c r="H598" s="24"/>
      <c r="I598" s="24"/>
      <c r="J598" s="18" t="str">
        <f t="shared" si="9"/>
        <v/>
      </c>
    </row>
    <row r="599" spans="1:10">
      <c r="A599" s="25"/>
      <c r="B599" s="25"/>
      <c r="C599" s="24"/>
      <c r="D599" s="24"/>
      <c r="E599" s="24"/>
      <c r="F599" s="24"/>
      <c r="G599" s="24"/>
      <c r="H599" s="24"/>
      <c r="I599" s="24"/>
      <c r="J599" s="18" t="str">
        <f t="shared" si="9"/>
        <v/>
      </c>
    </row>
    <row r="600" spans="1:10">
      <c r="A600" s="25"/>
      <c r="B600" s="25"/>
      <c r="C600" s="24"/>
      <c r="D600" s="24"/>
      <c r="E600" s="24"/>
      <c r="F600" s="24"/>
      <c r="G600" s="24"/>
      <c r="H600" s="24"/>
      <c r="I600" s="24"/>
      <c r="J600" s="18" t="str">
        <f t="shared" si="9"/>
        <v/>
      </c>
    </row>
    <row r="601" spans="1:10">
      <c r="A601" s="25"/>
      <c r="B601" s="25"/>
      <c r="C601" s="24"/>
      <c r="D601" s="24"/>
      <c r="E601" s="24"/>
      <c r="F601" s="24"/>
      <c r="G601" s="24"/>
      <c r="H601" s="24"/>
      <c r="I601" s="24"/>
      <c r="J601" s="18" t="str">
        <f t="shared" si="9"/>
        <v/>
      </c>
    </row>
    <row r="602" spans="1:10">
      <c r="A602" s="25"/>
      <c r="B602" s="25"/>
      <c r="C602" s="24"/>
      <c r="D602" s="24"/>
      <c r="E602" s="24"/>
      <c r="F602" s="24"/>
      <c r="G602" s="24"/>
      <c r="H602" s="24"/>
      <c r="I602" s="24"/>
      <c r="J602" s="18" t="str">
        <f t="shared" si="9"/>
        <v/>
      </c>
    </row>
    <row r="603" spans="1:10">
      <c r="A603" s="25"/>
      <c r="B603" s="25"/>
      <c r="C603" s="24"/>
      <c r="D603" s="24"/>
      <c r="E603" s="24"/>
      <c r="F603" s="24"/>
      <c r="G603" s="24"/>
      <c r="H603" s="24"/>
      <c r="I603" s="24"/>
      <c r="J603" s="18" t="str">
        <f t="shared" si="9"/>
        <v/>
      </c>
    </row>
    <row r="604" spans="1:10">
      <c r="A604" s="25"/>
      <c r="B604" s="25"/>
      <c r="C604" s="24"/>
      <c r="D604" s="24"/>
      <c r="E604" s="24"/>
      <c r="F604" s="24"/>
      <c r="G604" s="24"/>
      <c r="H604" s="24"/>
      <c r="I604" s="24"/>
      <c r="J604" s="18" t="str">
        <f t="shared" si="9"/>
        <v/>
      </c>
    </row>
    <row r="605" spans="1:10">
      <c r="A605" s="25"/>
      <c r="B605" s="25"/>
      <c r="C605" s="24"/>
      <c r="D605" s="24"/>
      <c r="E605" s="24"/>
      <c r="F605" s="24"/>
      <c r="G605" s="24"/>
      <c r="H605" s="24"/>
      <c r="I605" s="24"/>
      <c r="J605" s="18" t="str">
        <f t="shared" si="9"/>
        <v/>
      </c>
    </row>
    <row r="606" spans="1:10">
      <c r="A606" s="25"/>
      <c r="B606" s="25"/>
      <c r="C606" s="24"/>
      <c r="D606" s="24"/>
      <c r="E606" s="24"/>
      <c r="F606" s="24"/>
      <c r="G606" s="24"/>
      <c r="H606" s="24"/>
      <c r="I606" s="24"/>
      <c r="J606" s="18" t="str">
        <f t="shared" si="9"/>
        <v/>
      </c>
    </row>
    <row r="607" spans="1:10">
      <c r="A607" s="25"/>
      <c r="B607" s="25"/>
      <c r="C607" s="24"/>
      <c r="D607" s="24"/>
      <c r="E607" s="24"/>
      <c r="F607" s="24"/>
      <c r="G607" s="24"/>
      <c r="H607" s="24"/>
      <c r="I607" s="24"/>
      <c r="J607" s="18" t="str">
        <f t="shared" si="9"/>
        <v/>
      </c>
    </row>
    <row r="608" spans="1:10">
      <c r="A608" s="25"/>
      <c r="B608" s="25"/>
      <c r="C608" s="24"/>
      <c r="D608" s="24"/>
      <c r="E608" s="24"/>
      <c r="F608" s="24"/>
      <c r="G608" s="24"/>
      <c r="H608" s="24"/>
      <c r="I608" s="24"/>
      <c r="J608" s="18" t="str">
        <f t="shared" si="9"/>
        <v/>
      </c>
    </row>
    <row r="609" spans="1:10">
      <c r="A609" s="25"/>
      <c r="B609" s="25"/>
      <c r="C609" s="24"/>
      <c r="D609" s="24"/>
      <c r="E609" s="24"/>
      <c r="F609" s="24"/>
      <c r="G609" s="24"/>
      <c r="H609" s="24"/>
      <c r="I609" s="24"/>
      <c r="J609" s="18" t="str">
        <f t="shared" si="9"/>
        <v/>
      </c>
    </row>
    <row r="610" spans="1:10">
      <c r="A610" s="25"/>
      <c r="B610" s="25"/>
      <c r="C610" s="24"/>
      <c r="D610" s="24"/>
      <c r="E610" s="24"/>
      <c r="F610" s="24"/>
      <c r="G610" s="24"/>
      <c r="H610" s="24"/>
      <c r="I610" s="24"/>
      <c r="J610" s="18" t="str">
        <f t="shared" si="9"/>
        <v/>
      </c>
    </row>
    <row r="611" spans="1:10">
      <c r="A611" s="25"/>
      <c r="B611" s="25"/>
      <c r="C611" s="24"/>
      <c r="D611" s="24"/>
      <c r="E611" s="24"/>
      <c r="F611" s="24"/>
      <c r="G611" s="24"/>
      <c r="H611" s="24"/>
      <c r="I611" s="24"/>
      <c r="J611" s="18" t="str">
        <f t="shared" si="9"/>
        <v/>
      </c>
    </row>
    <row r="612" spans="1:10">
      <c r="A612" s="25"/>
      <c r="B612" s="25"/>
      <c r="C612" s="24"/>
      <c r="D612" s="24"/>
      <c r="E612" s="24"/>
      <c r="F612" s="24"/>
      <c r="G612" s="24"/>
      <c r="H612" s="24"/>
      <c r="I612" s="24"/>
      <c r="J612" s="18" t="str">
        <f t="shared" si="9"/>
        <v/>
      </c>
    </row>
    <row r="613" spans="1:10">
      <c r="A613" s="25"/>
      <c r="B613" s="25"/>
      <c r="C613" s="24"/>
      <c r="D613" s="24"/>
      <c r="E613" s="24"/>
      <c r="F613" s="24"/>
      <c r="G613" s="24"/>
      <c r="H613" s="24"/>
      <c r="I613" s="24"/>
      <c r="J613" s="18" t="str">
        <f t="shared" si="9"/>
        <v/>
      </c>
    </row>
    <row r="614" spans="1:10">
      <c r="A614" s="25"/>
      <c r="B614" s="25"/>
      <c r="C614" s="24"/>
      <c r="D614" s="24"/>
      <c r="E614" s="24"/>
      <c r="F614" s="24"/>
      <c r="G614" s="24"/>
      <c r="H614" s="24"/>
      <c r="I614" s="24"/>
      <c r="J614" s="18" t="str">
        <f t="shared" si="9"/>
        <v/>
      </c>
    </row>
    <row r="615" spans="1:10">
      <c r="A615" s="25"/>
      <c r="B615" s="25"/>
      <c r="C615" s="24"/>
      <c r="D615" s="24"/>
      <c r="E615" s="24"/>
      <c r="F615" s="24"/>
      <c r="G615" s="24"/>
      <c r="H615" s="24"/>
      <c r="I615" s="24"/>
      <c r="J615" s="18" t="str">
        <f t="shared" si="9"/>
        <v/>
      </c>
    </row>
    <row r="616" spans="1:10">
      <c r="A616" s="25"/>
      <c r="B616" s="25"/>
      <c r="C616" s="24"/>
      <c r="D616" s="24"/>
      <c r="E616" s="24"/>
      <c r="F616" s="24"/>
      <c r="G616" s="24"/>
      <c r="H616" s="24"/>
      <c r="I616" s="24"/>
      <c r="J616" s="18" t="str">
        <f t="shared" si="9"/>
        <v/>
      </c>
    </row>
    <row r="617" spans="1:10">
      <c r="A617" s="25"/>
      <c r="B617" s="25"/>
      <c r="C617" s="24"/>
      <c r="D617" s="24"/>
      <c r="E617" s="24"/>
      <c r="F617" s="24"/>
      <c r="G617" s="24"/>
      <c r="H617" s="24"/>
      <c r="I617" s="24"/>
      <c r="J617" s="18" t="str">
        <f t="shared" si="9"/>
        <v/>
      </c>
    </row>
    <row r="618" spans="1:10">
      <c r="A618" s="25"/>
      <c r="B618" s="25"/>
      <c r="C618" s="24"/>
      <c r="D618" s="24"/>
      <c r="E618" s="24"/>
      <c r="F618" s="24"/>
      <c r="G618" s="24"/>
      <c r="H618" s="24"/>
      <c r="I618" s="24"/>
      <c r="J618" s="18" t="str">
        <f t="shared" si="9"/>
        <v/>
      </c>
    </row>
    <row r="619" spans="1:10">
      <c r="A619" s="25"/>
      <c r="B619" s="25"/>
      <c r="C619" s="24"/>
      <c r="D619" s="24"/>
      <c r="E619" s="24"/>
      <c r="F619" s="24"/>
      <c r="G619" s="24"/>
      <c r="H619" s="24"/>
      <c r="I619" s="24"/>
      <c r="J619" s="18" t="str">
        <f t="shared" si="9"/>
        <v/>
      </c>
    </row>
    <row r="620" spans="1:10">
      <c r="A620" s="25"/>
      <c r="B620" s="25"/>
      <c r="C620" s="24"/>
      <c r="D620" s="24"/>
      <c r="E620" s="24"/>
      <c r="F620" s="24"/>
      <c r="G620" s="24"/>
      <c r="H620" s="24"/>
      <c r="I620" s="24"/>
      <c r="J620" s="18" t="str">
        <f t="shared" si="9"/>
        <v/>
      </c>
    </row>
    <row r="621" spans="1:10">
      <c r="A621" s="25"/>
      <c r="B621" s="25"/>
      <c r="C621" s="24"/>
      <c r="D621" s="24"/>
      <c r="E621" s="24"/>
      <c r="F621" s="24"/>
      <c r="G621" s="24"/>
      <c r="H621" s="24"/>
      <c r="I621" s="24"/>
      <c r="J621" s="18" t="str">
        <f t="shared" si="9"/>
        <v/>
      </c>
    </row>
    <row r="622" spans="1:10">
      <c r="A622" s="25"/>
      <c r="B622" s="25"/>
      <c r="C622" s="24"/>
      <c r="D622" s="24"/>
      <c r="E622" s="24"/>
      <c r="F622" s="24"/>
      <c r="G622" s="24"/>
      <c r="H622" s="24"/>
      <c r="I622" s="24"/>
      <c r="J622" s="18" t="str">
        <f t="shared" si="9"/>
        <v/>
      </c>
    </row>
    <row r="623" spans="1:10">
      <c r="A623" s="25"/>
      <c r="B623" s="25"/>
      <c r="C623" s="24"/>
      <c r="D623" s="24"/>
      <c r="E623" s="24"/>
      <c r="F623" s="24"/>
      <c r="G623" s="24"/>
      <c r="H623" s="24"/>
      <c r="I623" s="24"/>
      <c r="J623" s="18" t="str">
        <f t="shared" si="9"/>
        <v/>
      </c>
    </row>
    <row r="624" spans="1:10">
      <c r="A624" s="25"/>
      <c r="B624" s="25"/>
      <c r="C624" s="24"/>
      <c r="D624" s="24"/>
      <c r="E624" s="24"/>
      <c r="F624" s="24"/>
      <c r="G624" s="24"/>
      <c r="H624" s="24"/>
      <c r="I624" s="24"/>
      <c r="J624" s="18" t="str">
        <f t="shared" si="9"/>
        <v/>
      </c>
    </row>
    <row r="625" spans="1:10">
      <c r="A625" s="25"/>
      <c r="B625" s="25"/>
      <c r="C625" s="24"/>
      <c r="D625" s="24"/>
      <c r="E625" s="24"/>
      <c r="F625" s="24"/>
      <c r="G625" s="24"/>
      <c r="H625" s="24"/>
      <c r="I625" s="24"/>
      <c r="J625" s="18" t="str">
        <f t="shared" si="9"/>
        <v/>
      </c>
    </row>
    <row r="626" spans="1:10">
      <c r="A626" s="25"/>
      <c r="B626" s="25"/>
      <c r="C626" s="24"/>
      <c r="D626" s="24"/>
      <c r="E626" s="24"/>
      <c r="F626" s="24"/>
      <c r="G626" s="24"/>
      <c r="H626" s="24"/>
      <c r="I626" s="24"/>
      <c r="J626" s="18" t="str">
        <f t="shared" si="9"/>
        <v/>
      </c>
    </row>
    <row r="627" spans="1:10">
      <c r="A627" s="25"/>
      <c r="B627" s="25"/>
      <c r="C627" s="24"/>
      <c r="D627" s="24"/>
      <c r="E627" s="24"/>
      <c r="F627" s="24"/>
      <c r="G627" s="24"/>
      <c r="H627" s="24"/>
      <c r="I627" s="24"/>
      <c r="J627" s="18" t="str">
        <f t="shared" si="9"/>
        <v/>
      </c>
    </row>
    <row r="628" spans="1:10">
      <c r="A628" s="25"/>
      <c r="B628" s="25"/>
      <c r="C628" s="24"/>
      <c r="D628" s="24"/>
      <c r="E628" s="24"/>
      <c r="F628" s="24"/>
      <c r="G628" s="24"/>
      <c r="H628" s="24"/>
      <c r="I628" s="24"/>
      <c r="J628" s="18" t="str">
        <f t="shared" si="9"/>
        <v/>
      </c>
    </row>
    <row r="629" spans="1:10">
      <c r="A629" s="25"/>
      <c r="B629" s="25"/>
      <c r="C629" s="24"/>
      <c r="D629" s="24"/>
      <c r="E629" s="24"/>
      <c r="F629" s="24"/>
      <c r="G629" s="24"/>
      <c r="H629" s="24"/>
      <c r="I629" s="24"/>
      <c r="J629" s="18" t="str">
        <f t="shared" si="9"/>
        <v/>
      </c>
    </row>
    <row r="630" spans="1:10">
      <c r="A630" s="25"/>
      <c r="B630" s="25"/>
      <c r="C630" s="24"/>
      <c r="D630" s="24"/>
      <c r="E630" s="24"/>
      <c r="F630" s="24"/>
      <c r="G630" s="24"/>
      <c r="H630" s="24"/>
      <c r="I630" s="24"/>
      <c r="J630" s="18" t="str">
        <f t="shared" si="9"/>
        <v/>
      </c>
    </row>
    <row r="631" spans="1:10">
      <c r="A631" s="25"/>
      <c r="B631" s="25"/>
      <c r="C631" s="24"/>
      <c r="D631" s="24"/>
      <c r="E631" s="24"/>
      <c r="F631" s="24"/>
      <c r="G631" s="24"/>
      <c r="H631" s="24"/>
      <c r="I631" s="24"/>
      <c r="J631" s="18" t="str">
        <f t="shared" si="9"/>
        <v/>
      </c>
    </row>
    <row r="632" spans="1:10">
      <c r="A632" s="25"/>
      <c r="B632" s="25"/>
      <c r="C632" s="24"/>
      <c r="D632" s="24"/>
      <c r="E632" s="24"/>
      <c r="F632" s="24"/>
      <c r="G632" s="24"/>
      <c r="H632" s="24"/>
      <c r="I632" s="24"/>
      <c r="J632" s="18" t="str">
        <f t="shared" si="9"/>
        <v/>
      </c>
    </row>
    <row r="633" spans="1:10">
      <c r="A633" s="25"/>
      <c r="B633" s="25"/>
      <c r="C633" s="24"/>
      <c r="D633" s="24"/>
      <c r="E633" s="24"/>
      <c r="F633" s="24"/>
      <c r="G633" s="24"/>
      <c r="H633" s="24"/>
      <c r="I633" s="24"/>
      <c r="J633" s="18" t="str">
        <f t="shared" si="9"/>
        <v/>
      </c>
    </row>
    <row r="634" spans="1:10">
      <c r="A634" s="25"/>
      <c r="B634" s="25"/>
      <c r="C634" s="24"/>
      <c r="D634" s="24"/>
      <c r="E634" s="24"/>
      <c r="F634" s="24"/>
      <c r="G634" s="24"/>
      <c r="H634" s="24"/>
      <c r="I634" s="24"/>
      <c r="J634" s="18" t="str">
        <f t="shared" si="9"/>
        <v/>
      </c>
    </row>
    <row r="635" spans="1:10">
      <c r="A635" s="25"/>
      <c r="B635" s="25"/>
      <c r="C635" s="24"/>
      <c r="D635" s="24"/>
      <c r="E635" s="24"/>
      <c r="F635" s="24"/>
      <c r="G635" s="24"/>
      <c r="H635" s="24"/>
      <c r="I635" s="24"/>
      <c r="J635" s="18" t="str">
        <f t="shared" si="9"/>
        <v/>
      </c>
    </row>
    <row r="636" spans="1:10">
      <c r="A636" s="25"/>
      <c r="B636" s="25"/>
      <c r="C636" s="24"/>
      <c r="D636" s="24"/>
      <c r="E636" s="24"/>
      <c r="F636" s="24"/>
      <c r="G636" s="24"/>
      <c r="H636" s="24"/>
      <c r="I636" s="24"/>
      <c r="J636" s="18" t="str">
        <f t="shared" si="9"/>
        <v/>
      </c>
    </row>
    <row r="637" spans="1:10">
      <c r="A637" s="25"/>
      <c r="B637" s="25"/>
      <c r="C637" s="24"/>
      <c r="D637" s="24"/>
      <c r="E637" s="24"/>
      <c r="F637" s="24"/>
      <c r="G637" s="24"/>
      <c r="H637" s="24"/>
      <c r="I637" s="24"/>
      <c r="J637" s="18" t="str">
        <f t="shared" si="9"/>
        <v/>
      </c>
    </row>
    <row r="638" spans="1:10">
      <c r="A638" s="25"/>
      <c r="B638" s="25"/>
      <c r="C638" s="24"/>
      <c r="D638" s="24"/>
      <c r="E638" s="24"/>
      <c r="F638" s="24"/>
      <c r="G638" s="24"/>
      <c r="H638" s="24"/>
      <c r="I638" s="24"/>
      <c r="J638" s="18" t="str">
        <f t="shared" si="9"/>
        <v/>
      </c>
    </row>
    <row r="639" spans="1:10">
      <c r="A639" s="25"/>
      <c r="B639" s="25"/>
      <c r="C639" s="24"/>
      <c r="D639" s="24"/>
      <c r="E639" s="24"/>
      <c r="F639" s="24"/>
      <c r="G639" s="24"/>
      <c r="H639" s="24"/>
      <c r="I639" s="24"/>
      <c r="J639" s="18" t="str">
        <f t="shared" si="9"/>
        <v/>
      </c>
    </row>
    <row r="640" spans="1:10">
      <c r="A640" s="25"/>
      <c r="B640" s="25"/>
      <c r="C640" s="24"/>
      <c r="D640" s="24"/>
      <c r="E640" s="24"/>
      <c r="F640" s="24"/>
      <c r="G640" s="24"/>
      <c r="H640" s="24"/>
      <c r="I640" s="24"/>
      <c r="J640" s="18" t="str">
        <f t="shared" si="9"/>
        <v/>
      </c>
    </row>
    <row r="641" spans="1:10">
      <c r="A641" s="25"/>
      <c r="B641" s="25"/>
      <c r="C641" s="24"/>
      <c r="D641" s="24"/>
      <c r="E641" s="24"/>
      <c r="F641" s="24"/>
      <c r="G641" s="24"/>
      <c r="H641" s="24"/>
      <c r="I641" s="24"/>
      <c r="J641" s="18" t="str">
        <f t="shared" si="9"/>
        <v/>
      </c>
    </row>
    <row r="642" spans="1:10">
      <c r="A642" s="25"/>
      <c r="B642" s="25"/>
      <c r="C642" s="24"/>
      <c r="D642" s="24"/>
      <c r="E642" s="24"/>
      <c r="F642" s="24"/>
      <c r="G642" s="24"/>
      <c r="H642" s="24"/>
      <c r="I642" s="24"/>
      <c r="J642" s="18" t="str">
        <f t="shared" si="9"/>
        <v/>
      </c>
    </row>
    <row r="643" spans="1:10">
      <c r="A643" s="25"/>
      <c r="B643" s="25"/>
      <c r="C643" s="24"/>
      <c r="D643" s="24"/>
      <c r="E643" s="24"/>
      <c r="F643" s="24"/>
      <c r="G643" s="24"/>
      <c r="H643" s="24"/>
      <c r="I643" s="24"/>
      <c r="J643" s="18" t="str">
        <f t="shared" si="9"/>
        <v/>
      </c>
    </row>
    <row r="644" spans="1:10">
      <c r="A644" s="25"/>
      <c r="B644" s="25"/>
      <c r="C644" s="24"/>
      <c r="D644" s="24"/>
      <c r="E644" s="24"/>
      <c r="F644" s="24"/>
      <c r="G644" s="24"/>
      <c r="H644" s="24"/>
      <c r="I644" s="24"/>
      <c r="J644" s="18" t="str">
        <f t="shared" si="9"/>
        <v/>
      </c>
    </row>
    <row r="645" spans="1:10">
      <c r="A645" s="25"/>
      <c r="B645" s="25"/>
      <c r="C645" s="24"/>
      <c r="D645" s="24"/>
      <c r="E645" s="24"/>
      <c r="F645" s="24"/>
      <c r="G645" s="24"/>
      <c r="H645" s="24"/>
      <c r="I645" s="24"/>
      <c r="J645" s="18" t="str">
        <f t="shared" si="9"/>
        <v/>
      </c>
    </row>
    <row r="646" spans="1:10">
      <c r="A646" s="25"/>
      <c r="B646" s="25"/>
      <c r="C646" s="24"/>
      <c r="D646" s="24"/>
      <c r="E646" s="24"/>
      <c r="F646" s="24"/>
      <c r="G646" s="24"/>
      <c r="H646" s="24"/>
      <c r="I646" s="24"/>
      <c r="J646" s="18" t="str">
        <f t="shared" si="9"/>
        <v/>
      </c>
    </row>
    <row r="647" spans="1:10">
      <c r="A647" s="25"/>
      <c r="B647" s="25"/>
      <c r="C647" s="24"/>
      <c r="D647" s="24"/>
      <c r="E647" s="24"/>
      <c r="F647" s="24"/>
      <c r="G647" s="24"/>
      <c r="H647" s="24"/>
      <c r="I647" s="24"/>
      <c r="J647" s="18" t="str">
        <f t="shared" si="9"/>
        <v/>
      </c>
    </row>
    <row r="648" spans="1:10">
      <c r="A648" s="25"/>
      <c r="B648" s="25"/>
      <c r="C648" s="24"/>
      <c r="D648" s="24"/>
      <c r="E648" s="24"/>
      <c r="F648" s="24"/>
      <c r="G648" s="24"/>
      <c r="H648" s="24"/>
      <c r="I648" s="24"/>
      <c r="J648" s="18" t="str">
        <f t="shared" si="9"/>
        <v/>
      </c>
    </row>
    <row r="649" spans="1:10">
      <c r="A649" s="25"/>
      <c r="B649" s="25"/>
      <c r="C649" s="24"/>
      <c r="D649" s="24"/>
      <c r="E649" s="24"/>
      <c r="F649" s="24"/>
      <c r="G649" s="24"/>
      <c r="H649" s="24"/>
      <c r="I649" s="24"/>
      <c r="J649" s="18" t="str">
        <f t="shared" si="9"/>
        <v/>
      </c>
    </row>
    <row r="650" spans="1:10">
      <c r="A650" s="25"/>
      <c r="B650" s="25"/>
      <c r="C650" s="24"/>
      <c r="D650" s="24"/>
      <c r="E650" s="24"/>
      <c r="F650" s="24"/>
      <c r="G650" s="24"/>
      <c r="H650" s="24"/>
      <c r="I650" s="24"/>
      <c r="J650" s="18" t="str">
        <f t="shared" si="9"/>
        <v/>
      </c>
    </row>
    <row r="651" spans="1:10">
      <c r="A651" s="25"/>
      <c r="B651" s="25"/>
      <c r="C651" s="24"/>
      <c r="D651" s="24"/>
      <c r="E651" s="24"/>
      <c r="F651" s="24"/>
      <c r="G651" s="24"/>
      <c r="H651" s="24"/>
      <c r="I651" s="24"/>
      <c r="J651" s="18" t="str">
        <f t="shared" ref="J651:J714" si="10">IF(AND($E651="",$F651="",$G651=""),"",IF($E651&lt;&gt;"",2,0)+IF(COUNTIF($F651:$G651,"&lt;&gt;"),1,0))</f>
        <v/>
      </c>
    </row>
    <row r="652" spans="1:10">
      <c r="A652" s="25"/>
      <c r="B652" s="25"/>
      <c r="C652" s="24"/>
      <c r="D652" s="24"/>
      <c r="E652" s="24"/>
      <c r="F652" s="24"/>
      <c r="G652" s="24"/>
      <c r="H652" s="24"/>
      <c r="I652" s="24"/>
      <c r="J652" s="18" t="str">
        <f t="shared" si="10"/>
        <v/>
      </c>
    </row>
    <row r="653" spans="1:10">
      <c r="A653" s="25"/>
      <c r="B653" s="25"/>
      <c r="C653" s="24"/>
      <c r="D653" s="24"/>
      <c r="E653" s="24"/>
      <c r="F653" s="24"/>
      <c r="G653" s="24"/>
      <c r="H653" s="24"/>
      <c r="I653" s="24"/>
      <c r="J653" s="18" t="str">
        <f t="shared" si="10"/>
        <v/>
      </c>
    </row>
    <row r="654" spans="1:10">
      <c r="A654" s="25"/>
      <c r="B654" s="25"/>
      <c r="C654" s="24"/>
      <c r="D654" s="24"/>
      <c r="E654" s="24"/>
      <c r="F654" s="24"/>
      <c r="G654" s="24"/>
      <c r="H654" s="24"/>
      <c r="I654" s="24"/>
      <c r="J654" s="18" t="str">
        <f t="shared" si="10"/>
        <v/>
      </c>
    </row>
    <row r="655" spans="1:10">
      <c r="A655" s="25"/>
      <c r="B655" s="25"/>
      <c r="C655" s="24"/>
      <c r="D655" s="24"/>
      <c r="E655" s="24"/>
      <c r="F655" s="24"/>
      <c r="G655" s="24"/>
      <c r="H655" s="24"/>
      <c r="I655" s="24"/>
      <c r="J655" s="18" t="str">
        <f t="shared" si="10"/>
        <v/>
      </c>
    </row>
    <row r="656" spans="1:10">
      <c r="A656" s="25"/>
      <c r="B656" s="25"/>
      <c r="C656" s="24"/>
      <c r="D656" s="24"/>
      <c r="E656" s="24"/>
      <c r="F656" s="24"/>
      <c r="G656" s="24"/>
      <c r="H656" s="24"/>
      <c r="I656" s="24"/>
      <c r="J656" s="18" t="str">
        <f t="shared" si="10"/>
        <v/>
      </c>
    </row>
    <row r="657" spans="1:10">
      <c r="A657" s="25"/>
      <c r="B657" s="25"/>
      <c r="C657" s="24"/>
      <c r="D657" s="24"/>
      <c r="E657" s="24"/>
      <c r="F657" s="24"/>
      <c r="G657" s="24"/>
      <c r="H657" s="24"/>
      <c r="I657" s="24"/>
      <c r="J657" s="18" t="str">
        <f t="shared" si="10"/>
        <v/>
      </c>
    </row>
    <row r="658" spans="1:10">
      <c r="A658" s="25"/>
      <c r="B658" s="25"/>
      <c r="C658" s="24"/>
      <c r="D658" s="24"/>
      <c r="E658" s="24"/>
      <c r="F658" s="24"/>
      <c r="G658" s="24"/>
      <c r="H658" s="24"/>
      <c r="I658" s="24"/>
      <c r="J658" s="18" t="str">
        <f t="shared" si="10"/>
        <v/>
      </c>
    </row>
    <row r="659" spans="1:10">
      <c r="A659" s="25"/>
      <c r="B659" s="25"/>
      <c r="C659" s="24"/>
      <c r="D659" s="24"/>
      <c r="E659" s="24"/>
      <c r="F659" s="24"/>
      <c r="G659" s="24"/>
      <c r="H659" s="24"/>
      <c r="I659" s="24"/>
      <c r="J659" s="18" t="str">
        <f t="shared" si="10"/>
        <v/>
      </c>
    </row>
    <row r="660" spans="1:10">
      <c r="A660" s="25"/>
      <c r="B660" s="25"/>
      <c r="C660" s="24"/>
      <c r="D660" s="24"/>
      <c r="E660" s="24"/>
      <c r="F660" s="24"/>
      <c r="G660" s="24"/>
      <c r="H660" s="24"/>
      <c r="I660" s="24"/>
      <c r="J660" s="18" t="str">
        <f t="shared" si="10"/>
        <v/>
      </c>
    </row>
    <row r="661" spans="1:10">
      <c r="A661" s="25"/>
      <c r="B661" s="25"/>
      <c r="C661" s="24"/>
      <c r="D661" s="24"/>
      <c r="E661" s="24"/>
      <c r="F661" s="24"/>
      <c r="G661" s="24"/>
      <c r="H661" s="24"/>
      <c r="I661" s="24"/>
      <c r="J661" s="18" t="str">
        <f t="shared" si="10"/>
        <v/>
      </c>
    </row>
    <row r="662" spans="1:10">
      <c r="A662" s="25"/>
      <c r="B662" s="25"/>
      <c r="C662" s="24"/>
      <c r="D662" s="24"/>
      <c r="E662" s="24"/>
      <c r="F662" s="24"/>
      <c r="G662" s="24"/>
      <c r="H662" s="24"/>
      <c r="I662" s="24"/>
      <c r="J662" s="18" t="str">
        <f t="shared" si="10"/>
        <v/>
      </c>
    </row>
    <row r="663" spans="1:10">
      <c r="A663" s="25"/>
      <c r="B663" s="25"/>
      <c r="C663" s="24"/>
      <c r="D663" s="24"/>
      <c r="E663" s="24"/>
      <c r="F663" s="24"/>
      <c r="G663" s="24"/>
      <c r="H663" s="24"/>
      <c r="I663" s="24"/>
      <c r="J663" s="18" t="str">
        <f t="shared" si="10"/>
        <v/>
      </c>
    </row>
    <row r="664" spans="1:10">
      <c r="A664" s="25"/>
      <c r="B664" s="25"/>
      <c r="C664" s="24"/>
      <c r="D664" s="24"/>
      <c r="E664" s="24"/>
      <c r="F664" s="24"/>
      <c r="G664" s="24"/>
      <c r="H664" s="24"/>
      <c r="I664" s="24"/>
      <c r="J664" s="18" t="str">
        <f t="shared" si="10"/>
        <v/>
      </c>
    </row>
    <row r="665" spans="1:10">
      <c r="A665" s="25"/>
      <c r="B665" s="25"/>
      <c r="C665" s="24"/>
      <c r="D665" s="24"/>
      <c r="E665" s="24"/>
      <c r="F665" s="24"/>
      <c r="G665" s="24"/>
      <c r="H665" s="24"/>
      <c r="I665" s="24"/>
      <c r="J665" s="18" t="str">
        <f t="shared" si="10"/>
        <v/>
      </c>
    </row>
    <row r="666" spans="1:10">
      <c r="A666" s="25"/>
      <c r="B666" s="25"/>
      <c r="C666" s="24"/>
      <c r="D666" s="24"/>
      <c r="E666" s="24"/>
      <c r="F666" s="24"/>
      <c r="G666" s="24"/>
      <c r="H666" s="24"/>
      <c r="I666" s="24"/>
      <c r="J666" s="18" t="str">
        <f t="shared" si="10"/>
        <v/>
      </c>
    </row>
    <row r="667" spans="1:10">
      <c r="A667" s="25"/>
      <c r="B667" s="25"/>
      <c r="C667" s="24"/>
      <c r="D667" s="24"/>
      <c r="E667" s="24"/>
      <c r="F667" s="24"/>
      <c r="G667" s="24"/>
      <c r="H667" s="24"/>
      <c r="I667" s="24"/>
      <c r="J667" s="18" t="str">
        <f t="shared" si="10"/>
        <v/>
      </c>
    </row>
    <row r="668" spans="1:10">
      <c r="A668" s="25"/>
      <c r="B668" s="25"/>
      <c r="C668" s="24"/>
      <c r="D668" s="24"/>
      <c r="E668" s="24"/>
      <c r="F668" s="24"/>
      <c r="G668" s="24"/>
      <c r="H668" s="24"/>
      <c r="I668" s="24"/>
      <c r="J668" s="18" t="str">
        <f t="shared" si="10"/>
        <v/>
      </c>
    </row>
    <row r="669" spans="1:10">
      <c r="A669" s="25"/>
      <c r="B669" s="25"/>
      <c r="C669" s="24"/>
      <c r="D669" s="24"/>
      <c r="E669" s="24"/>
      <c r="F669" s="24"/>
      <c r="G669" s="24"/>
      <c r="H669" s="24"/>
      <c r="I669" s="24"/>
      <c r="J669" s="18" t="str">
        <f t="shared" si="10"/>
        <v/>
      </c>
    </row>
    <row r="670" spans="1:10">
      <c r="A670" s="25"/>
      <c r="B670" s="25"/>
      <c r="C670" s="24"/>
      <c r="D670" s="24"/>
      <c r="E670" s="24"/>
      <c r="F670" s="24"/>
      <c r="G670" s="24"/>
      <c r="H670" s="24"/>
      <c r="I670" s="24"/>
      <c r="J670" s="18" t="str">
        <f t="shared" si="10"/>
        <v/>
      </c>
    </row>
    <row r="671" spans="1:10">
      <c r="A671" s="25"/>
      <c r="B671" s="25"/>
      <c r="C671" s="24"/>
      <c r="D671" s="24"/>
      <c r="E671" s="24"/>
      <c r="F671" s="24"/>
      <c r="G671" s="24"/>
      <c r="H671" s="24"/>
      <c r="I671" s="24"/>
      <c r="J671" s="18" t="str">
        <f t="shared" si="10"/>
        <v/>
      </c>
    </row>
    <row r="672" spans="1:10">
      <c r="A672" s="25"/>
      <c r="B672" s="25"/>
      <c r="C672" s="24"/>
      <c r="D672" s="24"/>
      <c r="E672" s="24"/>
      <c r="F672" s="24"/>
      <c r="G672" s="24"/>
      <c r="H672" s="24"/>
      <c r="I672" s="24"/>
      <c r="J672" s="18" t="str">
        <f t="shared" si="10"/>
        <v/>
      </c>
    </row>
    <row r="673" spans="1:10">
      <c r="A673" s="25"/>
      <c r="B673" s="25"/>
      <c r="C673" s="24"/>
      <c r="D673" s="24"/>
      <c r="E673" s="24"/>
      <c r="F673" s="24"/>
      <c r="G673" s="24"/>
      <c r="H673" s="24"/>
      <c r="I673" s="24"/>
      <c r="J673" s="18" t="str">
        <f t="shared" si="10"/>
        <v/>
      </c>
    </row>
    <row r="674" spans="1:10">
      <c r="A674" s="25"/>
      <c r="B674" s="25"/>
      <c r="C674" s="24"/>
      <c r="D674" s="24"/>
      <c r="E674" s="24"/>
      <c r="F674" s="24"/>
      <c r="G674" s="24"/>
      <c r="H674" s="24"/>
      <c r="I674" s="24"/>
      <c r="J674" s="18" t="str">
        <f t="shared" si="10"/>
        <v/>
      </c>
    </row>
    <row r="675" spans="1:10">
      <c r="A675" s="25"/>
      <c r="B675" s="25"/>
      <c r="C675" s="24"/>
      <c r="D675" s="24"/>
      <c r="E675" s="24"/>
      <c r="F675" s="24"/>
      <c r="G675" s="24"/>
      <c r="H675" s="24"/>
      <c r="I675" s="24"/>
      <c r="J675" s="18" t="str">
        <f t="shared" si="10"/>
        <v/>
      </c>
    </row>
    <row r="676" spans="1:10">
      <c r="A676" s="25"/>
      <c r="B676" s="25"/>
      <c r="C676" s="24"/>
      <c r="D676" s="24"/>
      <c r="E676" s="24"/>
      <c r="F676" s="24"/>
      <c r="G676" s="24"/>
      <c r="H676" s="24"/>
      <c r="I676" s="24"/>
      <c r="J676" s="18" t="str">
        <f t="shared" si="10"/>
        <v/>
      </c>
    </row>
    <row r="677" spans="1:10">
      <c r="A677" s="25"/>
      <c r="B677" s="25"/>
      <c r="C677" s="24"/>
      <c r="D677" s="24"/>
      <c r="E677" s="24"/>
      <c r="F677" s="24"/>
      <c r="G677" s="24"/>
      <c r="H677" s="24"/>
      <c r="I677" s="24"/>
      <c r="J677" s="18" t="str">
        <f t="shared" si="10"/>
        <v/>
      </c>
    </row>
    <row r="678" spans="1:10">
      <c r="A678" s="25"/>
      <c r="B678" s="25"/>
      <c r="C678" s="24"/>
      <c r="D678" s="24"/>
      <c r="E678" s="24"/>
      <c r="F678" s="24"/>
      <c r="G678" s="24"/>
      <c r="H678" s="24"/>
      <c r="I678" s="24"/>
      <c r="J678" s="18" t="str">
        <f t="shared" si="10"/>
        <v/>
      </c>
    </row>
    <row r="679" spans="1:10">
      <c r="A679" s="25"/>
      <c r="B679" s="25"/>
      <c r="C679" s="24"/>
      <c r="D679" s="24"/>
      <c r="E679" s="24"/>
      <c r="F679" s="24"/>
      <c r="G679" s="24"/>
      <c r="H679" s="24"/>
      <c r="I679" s="24"/>
      <c r="J679" s="18" t="str">
        <f t="shared" si="10"/>
        <v/>
      </c>
    </row>
    <row r="680" spans="1:10">
      <c r="A680" s="25"/>
      <c r="B680" s="25"/>
      <c r="C680" s="24"/>
      <c r="D680" s="24"/>
      <c r="E680" s="24"/>
      <c r="F680" s="24"/>
      <c r="G680" s="24"/>
      <c r="H680" s="24"/>
      <c r="I680" s="24"/>
      <c r="J680" s="18" t="str">
        <f t="shared" si="10"/>
        <v/>
      </c>
    </row>
    <row r="681" spans="1:10">
      <c r="A681" s="25"/>
      <c r="B681" s="25"/>
      <c r="C681" s="24"/>
      <c r="D681" s="24"/>
      <c r="E681" s="24"/>
      <c r="F681" s="24"/>
      <c r="G681" s="24"/>
      <c r="H681" s="24"/>
      <c r="I681" s="24"/>
      <c r="J681" s="18" t="str">
        <f t="shared" si="10"/>
        <v/>
      </c>
    </row>
    <row r="682" spans="1:10">
      <c r="A682" s="25"/>
      <c r="B682" s="25"/>
      <c r="C682" s="24"/>
      <c r="D682" s="24"/>
      <c r="E682" s="24"/>
      <c r="F682" s="24"/>
      <c r="G682" s="24"/>
      <c r="H682" s="24"/>
      <c r="I682" s="24"/>
      <c r="J682" s="18" t="str">
        <f t="shared" si="10"/>
        <v/>
      </c>
    </row>
    <row r="683" spans="1:10">
      <c r="A683" s="25"/>
      <c r="B683" s="25"/>
      <c r="C683" s="24"/>
      <c r="D683" s="24"/>
      <c r="E683" s="24"/>
      <c r="F683" s="24"/>
      <c r="G683" s="24"/>
      <c r="H683" s="24"/>
      <c r="I683" s="24"/>
      <c r="J683" s="18" t="str">
        <f t="shared" si="10"/>
        <v/>
      </c>
    </row>
    <row r="684" spans="1:10">
      <c r="A684" s="25"/>
      <c r="B684" s="25"/>
      <c r="C684" s="24"/>
      <c r="D684" s="24"/>
      <c r="E684" s="24"/>
      <c r="F684" s="24"/>
      <c r="G684" s="24"/>
      <c r="H684" s="24"/>
      <c r="I684" s="24"/>
      <c r="J684" s="18" t="str">
        <f t="shared" si="10"/>
        <v/>
      </c>
    </row>
    <row r="685" spans="1:10">
      <c r="A685" s="25"/>
      <c r="B685" s="25"/>
      <c r="C685" s="24"/>
      <c r="D685" s="24"/>
      <c r="E685" s="24"/>
      <c r="F685" s="24"/>
      <c r="G685" s="24"/>
      <c r="H685" s="24"/>
      <c r="I685" s="24"/>
      <c r="J685" s="18" t="str">
        <f t="shared" si="10"/>
        <v/>
      </c>
    </row>
    <row r="686" spans="1:10">
      <c r="A686" s="25"/>
      <c r="B686" s="25"/>
      <c r="C686" s="24"/>
      <c r="D686" s="24"/>
      <c r="E686" s="24"/>
      <c r="F686" s="24"/>
      <c r="G686" s="24"/>
      <c r="H686" s="24"/>
      <c r="I686" s="24"/>
      <c r="J686" s="18" t="str">
        <f t="shared" si="10"/>
        <v/>
      </c>
    </row>
    <row r="687" spans="1:10">
      <c r="A687" s="25"/>
      <c r="B687" s="25"/>
      <c r="C687" s="24"/>
      <c r="D687" s="24"/>
      <c r="E687" s="24"/>
      <c r="F687" s="24"/>
      <c r="G687" s="24"/>
      <c r="H687" s="24"/>
      <c r="I687" s="24"/>
      <c r="J687" s="18" t="str">
        <f t="shared" si="10"/>
        <v/>
      </c>
    </row>
    <row r="688" spans="1:10">
      <c r="A688" s="25"/>
      <c r="B688" s="25"/>
      <c r="C688" s="24"/>
      <c r="D688" s="24"/>
      <c r="E688" s="24"/>
      <c r="F688" s="24"/>
      <c r="G688" s="24"/>
      <c r="H688" s="24"/>
      <c r="I688" s="24"/>
      <c r="J688" s="18" t="str">
        <f t="shared" si="10"/>
        <v/>
      </c>
    </row>
    <row r="689" spans="1:10">
      <c r="A689" s="25"/>
      <c r="B689" s="25"/>
      <c r="C689" s="24"/>
      <c r="D689" s="24"/>
      <c r="E689" s="24"/>
      <c r="F689" s="24"/>
      <c r="G689" s="24"/>
      <c r="H689" s="24"/>
      <c r="I689" s="24"/>
      <c r="J689" s="18" t="str">
        <f t="shared" si="10"/>
        <v/>
      </c>
    </row>
    <row r="690" spans="1:10">
      <c r="A690" s="25"/>
      <c r="B690" s="25"/>
      <c r="C690" s="24"/>
      <c r="D690" s="24"/>
      <c r="E690" s="24"/>
      <c r="F690" s="24"/>
      <c r="G690" s="24"/>
      <c r="H690" s="24"/>
      <c r="I690" s="24"/>
      <c r="J690" s="18" t="str">
        <f t="shared" si="10"/>
        <v/>
      </c>
    </row>
    <row r="691" spans="1:10">
      <c r="A691" s="25"/>
      <c r="B691" s="25"/>
      <c r="C691" s="24"/>
      <c r="D691" s="24"/>
      <c r="E691" s="24"/>
      <c r="F691" s="24"/>
      <c r="G691" s="24"/>
      <c r="H691" s="24"/>
      <c r="I691" s="24"/>
      <c r="J691" s="18" t="str">
        <f t="shared" si="10"/>
        <v/>
      </c>
    </row>
    <row r="692" spans="1:10">
      <c r="A692" s="25"/>
      <c r="B692" s="25"/>
      <c r="C692" s="24"/>
      <c r="D692" s="24"/>
      <c r="E692" s="24"/>
      <c r="F692" s="24"/>
      <c r="G692" s="24"/>
      <c r="H692" s="24"/>
      <c r="I692" s="24"/>
      <c r="J692" s="18" t="str">
        <f t="shared" si="10"/>
        <v/>
      </c>
    </row>
    <row r="693" spans="1:10">
      <c r="A693" s="25"/>
      <c r="B693" s="25"/>
      <c r="C693" s="24"/>
      <c r="D693" s="24"/>
      <c r="E693" s="24"/>
      <c r="F693" s="24"/>
      <c r="G693" s="24"/>
      <c r="H693" s="24"/>
      <c r="I693" s="24"/>
      <c r="J693" s="18" t="str">
        <f t="shared" si="10"/>
        <v/>
      </c>
    </row>
    <row r="694" spans="1:10">
      <c r="A694" s="25"/>
      <c r="B694" s="25"/>
      <c r="C694" s="24"/>
      <c r="D694" s="24"/>
      <c r="E694" s="24"/>
      <c r="F694" s="24"/>
      <c r="G694" s="24"/>
      <c r="H694" s="24"/>
      <c r="I694" s="24"/>
      <c r="J694" s="18" t="str">
        <f t="shared" si="10"/>
        <v/>
      </c>
    </row>
    <row r="695" spans="1:10">
      <c r="A695" s="25"/>
      <c r="B695" s="25"/>
      <c r="C695" s="24"/>
      <c r="D695" s="24"/>
      <c r="E695" s="24"/>
      <c r="F695" s="24"/>
      <c r="G695" s="24"/>
      <c r="H695" s="24"/>
      <c r="I695" s="24"/>
      <c r="J695" s="18" t="str">
        <f t="shared" si="10"/>
        <v/>
      </c>
    </row>
    <row r="696" spans="1:10">
      <c r="A696" s="25"/>
      <c r="B696" s="25"/>
      <c r="C696" s="24"/>
      <c r="D696" s="24"/>
      <c r="E696" s="24"/>
      <c r="F696" s="24"/>
      <c r="G696" s="24"/>
      <c r="H696" s="24"/>
      <c r="I696" s="24"/>
      <c r="J696" s="18" t="str">
        <f t="shared" si="10"/>
        <v/>
      </c>
    </row>
    <row r="697" spans="1:10">
      <c r="A697" s="25"/>
      <c r="B697" s="25"/>
      <c r="C697" s="24"/>
      <c r="D697" s="24"/>
      <c r="E697" s="24"/>
      <c r="F697" s="24"/>
      <c r="G697" s="24"/>
      <c r="H697" s="24"/>
      <c r="I697" s="24"/>
      <c r="J697" s="18" t="str">
        <f t="shared" si="10"/>
        <v/>
      </c>
    </row>
    <row r="698" spans="1:10">
      <c r="A698" s="25"/>
      <c r="B698" s="25"/>
      <c r="C698" s="24"/>
      <c r="D698" s="24"/>
      <c r="E698" s="24"/>
      <c r="F698" s="24"/>
      <c r="G698" s="24"/>
      <c r="H698" s="24"/>
      <c r="I698" s="24"/>
      <c r="J698" s="18" t="str">
        <f t="shared" si="10"/>
        <v/>
      </c>
    </row>
    <row r="699" spans="1:10">
      <c r="A699" s="25"/>
      <c r="B699" s="25"/>
      <c r="C699" s="24"/>
      <c r="D699" s="24"/>
      <c r="E699" s="24"/>
      <c r="F699" s="24"/>
      <c r="G699" s="24"/>
      <c r="H699" s="24"/>
      <c r="I699" s="24"/>
      <c r="J699" s="18" t="str">
        <f t="shared" si="10"/>
        <v/>
      </c>
    </row>
    <row r="700" spans="1:10">
      <c r="A700" s="25"/>
      <c r="B700" s="25"/>
      <c r="C700" s="24"/>
      <c r="D700" s="24"/>
      <c r="E700" s="24"/>
      <c r="F700" s="24"/>
      <c r="G700" s="24"/>
      <c r="H700" s="24"/>
      <c r="I700" s="24"/>
      <c r="J700" s="18" t="str">
        <f t="shared" si="10"/>
        <v/>
      </c>
    </row>
    <row r="701" spans="1:10">
      <c r="A701" s="25"/>
      <c r="B701" s="25"/>
      <c r="C701" s="24"/>
      <c r="D701" s="24"/>
      <c r="E701" s="24"/>
      <c r="F701" s="24"/>
      <c r="G701" s="24"/>
      <c r="H701" s="24"/>
      <c r="I701" s="24"/>
      <c r="J701" s="18" t="str">
        <f t="shared" si="10"/>
        <v/>
      </c>
    </row>
    <row r="702" spans="1:10">
      <c r="A702" s="25"/>
      <c r="B702" s="25"/>
      <c r="C702" s="24"/>
      <c r="D702" s="24"/>
      <c r="E702" s="24"/>
      <c r="F702" s="24"/>
      <c r="G702" s="24"/>
      <c r="H702" s="24"/>
      <c r="I702" s="24"/>
      <c r="J702" s="18" t="str">
        <f t="shared" si="10"/>
        <v/>
      </c>
    </row>
    <row r="703" spans="1:10">
      <c r="A703" s="25"/>
      <c r="B703" s="25"/>
      <c r="C703" s="24"/>
      <c r="D703" s="24"/>
      <c r="E703" s="24"/>
      <c r="F703" s="24"/>
      <c r="G703" s="24"/>
      <c r="H703" s="24"/>
      <c r="I703" s="24"/>
      <c r="J703" s="18" t="str">
        <f t="shared" si="10"/>
        <v/>
      </c>
    </row>
    <row r="704" spans="1:10">
      <c r="A704" s="25"/>
      <c r="B704" s="25"/>
      <c r="C704" s="24"/>
      <c r="D704" s="24"/>
      <c r="E704" s="24"/>
      <c r="F704" s="24"/>
      <c r="G704" s="24"/>
      <c r="H704" s="24"/>
      <c r="I704" s="24"/>
      <c r="J704" s="18" t="str">
        <f t="shared" si="10"/>
        <v/>
      </c>
    </row>
    <row r="705" spans="1:10">
      <c r="A705" s="25"/>
      <c r="B705" s="25"/>
      <c r="C705" s="24"/>
      <c r="D705" s="24"/>
      <c r="E705" s="24"/>
      <c r="F705" s="24"/>
      <c r="G705" s="24"/>
      <c r="H705" s="24"/>
      <c r="I705" s="24"/>
      <c r="J705" s="18" t="str">
        <f t="shared" si="10"/>
        <v/>
      </c>
    </row>
    <row r="706" spans="1:10">
      <c r="A706" s="25"/>
      <c r="B706" s="25"/>
      <c r="C706" s="24"/>
      <c r="D706" s="24"/>
      <c r="E706" s="24"/>
      <c r="F706" s="24"/>
      <c r="G706" s="24"/>
      <c r="H706" s="24"/>
      <c r="I706" s="24"/>
      <c r="J706" s="18" t="str">
        <f t="shared" si="10"/>
        <v/>
      </c>
    </row>
    <row r="707" spans="1:10">
      <c r="A707" s="25"/>
      <c r="B707" s="25"/>
      <c r="C707" s="24"/>
      <c r="D707" s="24"/>
      <c r="E707" s="24"/>
      <c r="F707" s="24"/>
      <c r="G707" s="24"/>
      <c r="H707" s="24"/>
      <c r="I707" s="24"/>
      <c r="J707" s="18" t="str">
        <f t="shared" si="10"/>
        <v/>
      </c>
    </row>
    <row r="708" spans="1:10">
      <c r="A708" s="25"/>
      <c r="B708" s="25"/>
      <c r="C708" s="24"/>
      <c r="D708" s="24"/>
      <c r="E708" s="24"/>
      <c r="F708" s="24"/>
      <c r="G708" s="24"/>
      <c r="H708" s="24"/>
      <c r="I708" s="24"/>
      <c r="J708" s="18" t="str">
        <f t="shared" si="10"/>
        <v/>
      </c>
    </row>
    <row r="709" spans="1:10">
      <c r="A709" s="25"/>
      <c r="B709" s="25"/>
      <c r="C709" s="24"/>
      <c r="D709" s="24"/>
      <c r="E709" s="24"/>
      <c r="F709" s="24"/>
      <c r="G709" s="24"/>
      <c r="H709" s="24"/>
      <c r="I709" s="24"/>
      <c r="J709" s="18" t="str">
        <f t="shared" si="10"/>
        <v/>
      </c>
    </row>
    <row r="710" spans="1:10">
      <c r="A710" s="25"/>
      <c r="B710" s="25"/>
      <c r="C710" s="24"/>
      <c r="D710" s="24"/>
      <c r="E710" s="24"/>
      <c r="F710" s="24"/>
      <c r="G710" s="24"/>
      <c r="H710" s="24"/>
      <c r="I710" s="24"/>
      <c r="J710" s="18" t="str">
        <f t="shared" si="10"/>
        <v/>
      </c>
    </row>
    <row r="711" spans="1:10">
      <c r="A711" s="25"/>
      <c r="B711" s="25"/>
      <c r="C711" s="24"/>
      <c r="D711" s="24"/>
      <c r="E711" s="24"/>
      <c r="F711" s="24"/>
      <c r="G711" s="24"/>
      <c r="H711" s="24"/>
      <c r="I711" s="24"/>
      <c r="J711" s="18" t="str">
        <f t="shared" si="10"/>
        <v/>
      </c>
    </row>
    <row r="712" spans="1:10">
      <c r="A712" s="25"/>
      <c r="B712" s="25"/>
      <c r="C712" s="24"/>
      <c r="D712" s="24"/>
      <c r="E712" s="24"/>
      <c r="F712" s="24"/>
      <c r="G712" s="24"/>
      <c r="H712" s="24"/>
      <c r="I712" s="24"/>
      <c r="J712" s="18" t="str">
        <f t="shared" si="10"/>
        <v/>
      </c>
    </row>
    <row r="713" spans="1:10">
      <c r="A713" s="25"/>
      <c r="B713" s="25"/>
      <c r="C713" s="24"/>
      <c r="D713" s="24"/>
      <c r="E713" s="24"/>
      <c r="F713" s="24"/>
      <c r="G713" s="24"/>
      <c r="H713" s="24"/>
      <c r="I713" s="24"/>
      <c r="J713" s="18" t="str">
        <f t="shared" si="10"/>
        <v/>
      </c>
    </row>
    <row r="714" spans="1:10">
      <c r="A714" s="25"/>
      <c r="B714" s="25"/>
      <c r="C714" s="24"/>
      <c r="D714" s="24"/>
      <c r="E714" s="24"/>
      <c r="F714" s="24"/>
      <c r="G714" s="24"/>
      <c r="H714" s="24"/>
      <c r="I714" s="24"/>
      <c r="J714" s="18" t="str">
        <f t="shared" si="10"/>
        <v/>
      </c>
    </row>
    <row r="715" spans="1:10">
      <c r="A715" s="25"/>
      <c r="B715" s="25"/>
      <c r="C715" s="24"/>
      <c r="D715" s="24"/>
      <c r="E715" s="24"/>
      <c r="F715" s="24"/>
      <c r="G715" s="24"/>
      <c r="H715" s="24"/>
      <c r="I715" s="24"/>
      <c r="J715" s="18" t="str">
        <f t="shared" ref="J715:J778" si="11">IF(AND($E715="",$F715="",$G715=""),"",IF($E715&lt;&gt;"",2,0)+IF(COUNTIF($F715:$G715,"&lt;&gt;"),1,0))</f>
        <v/>
      </c>
    </row>
    <row r="716" spans="1:10">
      <c r="A716" s="25"/>
      <c r="B716" s="25"/>
      <c r="C716" s="24"/>
      <c r="D716" s="24"/>
      <c r="E716" s="24"/>
      <c r="F716" s="24"/>
      <c r="G716" s="24"/>
      <c r="H716" s="24"/>
      <c r="I716" s="24"/>
      <c r="J716" s="18" t="str">
        <f t="shared" si="11"/>
        <v/>
      </c>
    </row>
    <row r="717" spans="1:10">
      <c r="A717" s="25"/>
      <c r="B717" s="25"/>
      <c r="C717" s="24"/>
      <c r="D717" s="24"/>
      <c r="E717" s="24"/>
      <c r="F717" s="24"/>
      <c r="G717" s="24"/>
      <c r="H717" s="24"/>
      <c r="I717" s="24"/>
      <c r="J717" s="18" t="str">
        <f t="shared" si="11"/>
        <v/>
      </c>
    </row>
    <row r="718" spans="1:10">
      <c r="A718" s="25"/>
      <c r="B718" s="25"/>
      <c r="C718" s="24"/>
      <c r="D718" s="24"/>
      <c r="E718" s="24"/>
      <c r="F718" s="24"/>
      <c r="G718" s="24"/>
      <c r="H718" s="24"/>
      <c r="I718" s="24"/>
      <c r="J718" s="18" t="str">
        <f t="shared" si="11"/>
        <v/>
      </c>
    </row>
    <row r="719" spans="1:10">
      <c r="A719" s="25"/>
      <c r="B719" s="25"/>
      <c r="C719" s="24"/>
      <c r="D719" s="24"/>
      <c r="E719" s="24"/>
      <c r="F719" s="24"/>
      <c r="G719" s="24"/>
      <c r="H719" s="24"/>
      <c r="I719" s="24"/>
      <c r="J719" s="18" t="str">
        <f t="shared" si="11"/>
        <v/>
      </c>
    </row>
    <row r="720" spans="1:10">
      <c r="A720" s="25"/>
      <c r="B720" s="25"/>
      <c r="C720" s="24"/>
      <c r="D720" s="24"/>
      <c r="E720" s="24"/>
      <c r="F720" s="24"/>
      <c r="G720" s="24"/>
      <c r="H720" s="24"/>
      <c r="I720" s="24"/>
      <c r="J720" s="18" t="str">
        <f t="shared" si="11"/>
        <v/>
      </c>
    </row>
    <row r="721" spans="1:10">
      <c r="A721" s="25"/>
      <c r="B721" s="25"/>
      <c r="C721" s="24"/>
      <c r="D721" s="24"/>
      <c r="E721" s="24"/>
      <c r="F721" s="24"/>
      <c r="G721" s="24"/>
      <c r="H721" s="24"/>
      <c r="I721" s="24"/>
      <c r="J721" s="18" t="str">
        <f t="shared" si="11"/>
        <v/>
      </c>
    </row>
    <row r="722" spans="1:10">
      <c r="A722" s="25"/>
      <c r="B722" s="25"/>
      <c r="C722" s="24"/>
      <c r="D722" s="24"/>
      <c r="E722" s="24"/>
      <c r="F722" s="24"/>
      <c r="G722" s="24"/>
      <c r="H722" s="24"/>
      <c r="I722" s="24"/>
      <c r="J722" s="18" t="str">
        <f t="shared" si="11"/>
        <v/>
      </c>
    </row>
    <row r="723" spans="1:10">
      <c r="A723" s="25"/>
      <c r="B723" s="25"/>
      <c r="C723" s="24"/>
      <c r="D723" s="24"/>
      <c r="E723" s="24"/>
      <c r="F723" s="24"/>
      <c r="G723" s="24"/>
      <c r="H723" s="24"/>
      <c r="I723" s="24"/>
      <c r="J723" s="18" t="str">
        <f t="shared" si="11"/>
        <v/>
      </c>
    </row>
    <row r="724" spans="1:10">
      <c r="A724" s="25"/>
      <c r="B724" s="25"/>
      <c r="C724" s="24"/>
      <c r="D724" s="24"/>
      <c r="E724" s="24"/>
      <c r="F724" s="24"/>
      <c r="G724" s="24"/>
      <c r="H724" s="24"/>
      <c r="I724" s="24"/>
      <c r="J724" s="18" t="str">
        <f t="shared" si="11"/>
        <v/>
      </c>
    </row>
    <row r="725" spans="1:10">
      <c r="A725" s="25"/>
      <c r="B725" s="25"/>
      <c r="C725" s="24"/>
      <c r="D725" s="24"/>
      <c r="E725" s="24"/>
      <c r="F725" s="24"/>
      <c r="G725" s="24"/>
      <c r="H725" s="24"/>
      <c r="I725" s="24"/>
      <c r="J725" s="18" t="str">
        <f t="shared" si="11"/>
        <v/>
      </c>
    </row>
    <row r="726" spans="1:10">
      <c r="A726" s="25"/>
      <c r="B726" s="25"/>
      <c r="C726" s="24"/>
      <c r="D726" s="24"/>
      <c r="E726" s="24"/>
      <c r="F726" s="24"/>
      <c r="G726" s="24"/>
      <c r="H726" s="24"/>
      <c r="I726" s="24"/>
      <c r="J726" s="18" t="str">
        <f t="shared" si="11"/>
        <v/>
      </c>
    </row>
    <row r="727" spans="1:10">
      <c r="A727" s="25"/>
      <c r="B727" s="25"/>
      <c r="C727" s="24"/>
      <c r="D727" s="24"/>
      <c r="E727" s="24"/>
      <c r="F727" s="24"/>
      <c r="G727" s="24"/>
      <c r="H727" s="24"/>
      <c r="I727" s="24"/>
      <c r="J727" s="18" t="str">
        <f t="shared" si="11"/>
        <v/>
      </c>
    </row>
    <row r="728" spans="1:10">
      <c r="A728" s="25"/>
      <c r="B728" s="25"/>
      <c r="C728" s="24"/>
      <c r="D728" s="24"/>
      <c r="E728" s="24"/>
      <c r="F728" s="24"/>
      <c r="G728" s="24"/>
      <c r="H728" s="24"/>
      <c r="I728" s="24"/>
      <c r="J728" s="18" t="str">
        <f t="shared" si="11"/>
        <v/>
      </c>
    </row>
    <row r="729" spans="1:10">
      <c r="A729" s="25"/>
      <c r="B729" s="25"/>
      <c r="C729" s="24"/>
      <c r="D729" s="24"/>
      <c r="E729" s="24"/>
      <c r="F729" s="24"/>
      <c r="G729" s="24"/>
      <c r="H729" s="24"/>
      <c r="I729" s="24"/>
      <c r="J729" s="18" t="str">
        <f t="shared" si="11"/>
        <v/>
      </c>
    </row>
    <row r="730" spans="1:10">
      <c r="A730" s="25"/>
      <c r="B730" s="25"/>
      <c r="C730" s="24"/>
      <c r="D730" s="24"/>
      <c r="E730" s="24"/>
      <c r="F730" s="24"/>
      <c r="G730" s="24"/>
      <c r="H730" s="24"/>
      <c r="I730" s="24"/>
      <c r="J730" s="18" t="str">
        <f t="shared" si="11"/>
        <v/>
      </c>
    </row>
    <row r="731" spans="1:10">
      <c r="A731" s="25"/>
      <c r="B731" s="25"/>
      <c r="C731" s="24"/>
      <c r="D731" s="24"/>
      <c r="E731" s="24"/>
      <c r="F731" s="24"/>
      <c r="G731" s="24"/>
      <c r="H731" s="24"/>
      <c r="I731" s="24"/>
      <c r="J731" s="18" t="str">
        <f t="shared" si="11"/>
        <v/>
      </c>
    </row>
    <row r="732" spans="1:10">
      <c r="A732" s="25"/>
      <c r="B732" s="25"/>
      <c r="C732" s="24"/>
      <c r="D732" s="24"/>
      <c r="E732" s="24"/>
      <c r="F732" s="24"/>
      <c r="G732" s="24"/>
      <c r="H732" s="24"/>
      <c r="I732" s="24"/>
      <c r="J732" s="18" t="str">
        <f t="shared" si="11"/>
        <v/>
      </c>
    </row>
    <row r="733" spans="1:10">
      <c r="A733" s="25"/>
      <c r="B733" s="25"/>
      <c r="C733" s="24"/>
      <c r="D733" s="24"/>
      <c r="E733" s="24"/>
      <c r="F733" s="24"/>
      <c r="G733" s="24"/>
      <c r="H733" s="24"/>
      <c r="I733" s="24"/>
      <c r="J733" s="18" t="str">
        <f t="shared" si="11"/>
        <v/>
      </c>
    </row>
    <row r="734" spans="1:10">
      <c r="A734" s="25"/>
      <c r="B734" s="25"/>
      <c r="C734" s="24"/>
      <c r="D734" s="24"/>
      <c r="E734" s="24"/>
      <c r="F734" s="24"/>
      <c r="G734" s="24"/>
      <c r="H734" s="24"/>
      <c r="I734" s="24"/>
      <c r="J734" s="18" t="str">
        <f t="shared" si="11"/>
        <v/>
      </c>
    </row>
    <row r="735" spans="1:10">
      <c r="A735" s="25"/>
      <c r="B735" s="25"/>
      <c r="C735" s="24"/>
      <c r="D735" s="24"/>
      <c r="E735" s="24"/>
      <c r="F735" s="24"/>
      <c r="G735" s="24"/>
      <c r="H735" s="24"/>
      <c r="I735" s="24"/>
      <c r="J735" s="18" t="str">
        <f t="shared" si="11"/>
        <v/>
      </c>
    </row>
    <row r="736" spans="1:10">
      <c r="A736" s="25"/>
      <c r="B736" s="25"/>
      <c r="C736" s="24"/>
      <c r="D736" s="24"/>
      <c r="E736" s="24"/>
      <c r="F736" s="24"/>
      <c r="G736" s="24"/>
      <c r="H736" s="24"/>
      <c r="I736" s="24"/>
      <c r="J736" s="18" t="str">
        <f t="shared" si="11"/>
        <v/>
      </c>
    </row>
    <row r="737" spans="1:10">
      <c r="A737" s="25"/>
      <c r="B737" s="25"/>
      <c r="C737" s="24"/>
      <c r="D737" s="24"/>
      <c r="E737" s="24"/>
      <c r="F737" s="24"/>
      <c r="G737" s="24"/>
      <c r="H737" s="24"/>
      <c r="I737" s="24"/>
      <c r="J737" s="18" t="str">
        <f t="shared" si="11"/>
        <v/>
      </c>
    </row>
    <row r="738" spans="1:10">
      <c r="A738" s="25"/>
      <c r="B738" s="25"/>
      <c r="C738" s="24"/>
      <c r="D738" s="24"/>
      <c r="E738" s="24"/>
      <c r="F738" s="24"/>
      <c r="G738" s="24"/>
      <c r="H738" s="24"/>
      <c r="I738" s="24"/>
      <c r="J738" s="18" t="str">
        <f t="shared" si="11"/>
        <v/>
      </c>
    </row>
    <row r="739" spans="1:10">
      <c r="A739" s="25"/>
      <c r="B739" s="25"/>
      <c r="C739" s="24"/>
      <c r="D739" s="24"/>
      <c r="E739" s="24"/>
      <c r="F739" s="24"/>
      <c r="G739" s="24"/>
      <c r="H739" s="24"/>
      <c r="I739" s="24"/>
      <c r="J739" s="18" t="str">
        <f t="shared" si="11"/>
        <v/>
      </c>
    </row>
    <row r="740" spans="1:10">
      <c r="A740" s="25"/>
      <c r="B740" s="25"/>
      <c r="C740" s="24"/>
      <c r="D740" s="24"/>
      <c r="E740" s="24"/>
      <c r="F740" s="24"/>
      <c r="G740" s="24"/>
      <c r="H740" s="24"/>
      <c r="I740" s="24"/>
      <c r="J740" s="18" t="str">
        <f t="shared" si="11"/>
        <v/>
      </c>
    </row>
    <row r="741" spans="1:10">
      <c r="A741" s="25"/>
      <c r="B741" s="25"/>
      <c r="C741" s="24"/>
      <c r="D741" s="24"/>
      <c r="E741" s="24"/>
      <c r="F741" s="24"/>
      <c r="G741" s="24"/>
      <c r="H741" s="24"/>
      <c r="I741" s="24"/>
      <c r="J741" s="18" t="str">
        <f t="shared" si="11"/>
        <v/>
      </c>
    </row>
    <row r="742" spans="1:10">
      <c r="A742" s="25"/>
      <c r="B742" s="25"/>
      <c r="C742" s="24"/>
      <c r="D742" s="24"/>
      <c r="E742" s="24"/>
      <c r="F742" s="24"/>
      <c r="G742" s="24"/>
      <c r="H742" s="24"/>
      <c r="I742" s="24"/>
      <c r="J742" s="18" t="str">
        <f t="shared" si="11"/>
        <v/>
      </c>
    </row>
    <row r="743" spans="1:10">
      <c r="A743" s="25"/>
      <c r="B743" s="25"/>
      <c r="C743" s="24"/>
      <c r="D743" s="24"/>
      <c r="E743" s="24"/>
      <c r="F743" s="24"/>
      <c r="G743" s="24"/>
      <c r="H743" s="24"/>
      <c r="I743" s="24"/>
      <c r="J743" s="18" t="str">
        <f t="shared" si="11"/>
        <v/>
      </c>
    </row>
    <row r="744" spans="1:10">
      <c r="A744" s="25"/>
      <c r="B744" s="25"/>
      <c r="C744" s="24"/>
      <c r="D744" s="24"/>
      <c r="E744" s="24"/>
      <c r="F744" s="24"/>
      <c r="G744" s="24"/>
      <c r="H744" s="24"/>
      <c r="I744" s="24"/>
      <c r="J744" s="18" t="str">
        <f t="shared" si="11"/>
        <v/>
      </c>
    </row>
    <row r="745" spans="1:10">
      <c r="A745" s="25"/>
      <c r="B745" s="25"/>
      <c r="C745" s="24"/>
      <c r="D745" s="24"/>
      <c r="E745" s="24"/>
      <c r="F745" s="24"/>
      <c r="G745" s="24"/>
      <c r="H745" s="24"/>
      <c r="I745" s="24"/>
      <c r="J745" s="18" t="str">
        <f t="shared" si="11"/>
        <v/>
      </c>
    </row>
    <row r="746" spans="1:10">
      <c r="A746" s="25"/>
      <c r="B746" s="25"/>
      <c r="C746" s="24"/>
      <c r="D746" s="24"/>
      <c r="E746" s="24"/>
      <c r="F746" s="24"/>
      <c r="G746" s="24"/>
      <c r="H746" s="24"/>
      <c r="I746" s="24"/>
      <c r="J746" s="18" t="str">
        <f t="shared" si="11"/>
        <v/>
      </c>
    </row>
    <row r="747" spans="1:10">
      <c r="A747" s="25"/>
      <c r="B747" s="25"/>
      <c r="C747" s="24"/>
      <c r="D747" s="24"/>
      <c r="E747" s="24"/>
      <c r="F747" s="24"/>
      <c r="G747" s="24"/>
      <c r="H747" s="24"/>
      <c r="I747" s="24"/>
      <c r="J747" s="18" t="str">
        <f t="shared" si="11"/>
        <v/>
      </c>
    </row>
    <row r="748" spans="1:10">
      <c r="A748" s="25"/>
      <c r="B748" s="25"/>
      <c r="C748" s="24"/>
      <c r="D748" s="24"/>
      <c r="E748" s="24"/>
      <c r="F748" s="24"/>
      <c r="G748" s="24"/>
      <c r="H748" s="24"/>
      <c r="I748" s="24"/>
      <c r="J748" s="18" t="str">
        <f t="shared" si="11"/>
        <v/>
      </c>
    </row>
    <row r="749" spans="1:10">
      <c r="A749" s="25"/>
      <c r="B749" s="25"/>
      <c r="C749" s="24"/>
      <c r="D749" s="24"/>
      <c r="E749" s="24"/>
      <c r="F749" s="24"/>
      <c r="G749" s="24"/>
      <c r="H749" s="24"/>
      <c r="I749" s="24"/>
      <c r="J749" s="18" t="str">
        <f t="shared" si="11"/>
        <v/>
      </c>
    </row>
    <row r="750" spans="1:10">
      <c r="A750" s="25"/>
      <c r="B750" s="25"/>
      <c r="C750" s="24"/>
      <c r="D750" s="24"/>
      <c r="E750" s="24"/>
      <c r="F750" s="24"/>
      <c r="G750" s="24"/>
      <c r="H750" s="24"/>
      <c r="I750" s="24"/>
      <c r="J750" s="18" t="str">
        <f t="shared" si="11"/>
        <v/>
      </c>
    </row>
    <row r="751" spans="1:10">
      <c r="A751" s="25"/>
      <c r="B751" s="25"/>
      <c r="C751" s="24"/>
      <c r="D751" s="24"/>
      <c r="E751" s="24"/>
      <c r="F751" s="24"/>
      <c r="G751" s="24"/>
      <c r="H751" s="24"/>
      <c r="I751" s="24"/>
      <c r="J751" s="18" t="str">
        <f t="shared" si="11"/>
        <v/>
      </c>
    </row>
    <row r="752" spans="1:10">
      <c r="A752" s="25"/>
      <c r="B752" s="25"/>
      <c r="C752" s="24"/>
      <c r="D752" s="24"/>
      <c r="E752" s="24"/>
      <c r="F752" s="24"/>
      <c r="G752" s="24"/>
      <c r="H752" s="24"/>
      <c r="I752" s="24"/>
      <c r="J752" s="18" t="str">
        <f t="shared" si="11"/>
        <v/>
      </c>
    </row>
    <row r="753" spans="1:10">
      <c r="A753" s="25"/>
      <c r="B753" s="25"/>
      <c r="C753" s="24"/>
      <c r="D753" s="24"/>
      <c r="E753" s="24"/>
      <c r="F753" s="24"/>
      <c r="G753" s="24"/>
      <c r="H753" s="24"/>
      <c r="I753" s="24"/>
      <c r="J753" s="18" t="str">
        <f t="shared" si="11"/>
        <v/>
      </c>
    </row>
    <row r="754" spans="1:10">
      <c r="A754" s="25"/>
      <c r="B754" s="25"/>
      <c r="C754" s="24"/>
      <c r="D754" s="24"/>
      <c r="E754" s="24"/>
      <c r="F754" s="24"/>
      <c r="G754" s="24"/>
      <c r="H754" s="24"/>
      <c r="I754" s="24"/>
      <c r="J754" s="18" t="str">
        <f t="shared" si="11"/>
        <v/>
      </c>
    </row>
    <row r="755" spans="1:10">
      <c r="A755" s="25"/>
      <c r="B755" s="25"/>
      <c r="C755" s="24"/>
      <c r="D755" s="24"/>
      <c r="E755" s="24"/>
      <c r="F755" s="24"/>
      <c r="G755" s="24"/>
      <c r="H755" s="24"/>
      <c r="I755" s="24"/>
      <c r="J755" s="18" t="str">
        <f t="shared" si="11"/>
        <v/>
      </c>
    </row>
    <row r="756" spans="1:10">
      <c r="A756" s="25"/>
      <c r="B756" s="25"/>
      <c r="C756" s="24"/>
      <c r="D756" s="24"/>
      <c r="E756" s="24"/>
      <c r="F756" s="24"/>
      <c r="G756" s="24"/>
      <c r="H756" s="24"/>
      <c r="I756" s="24"/>
      <c r="J756" s="18" t="str">
        <f t="shared" si="11"/>
        <v/>
      </c>
    </row>
    <row r="757" spans="1:10">
      <c r="A757" s="25"/>
      <c r="B757" s="25"/>
      <c r="C757" s="24"/>
      <c r="D757" s="24"/>
      <c r="E757" s="24"/>
      <c r="F757" s="24"/>
      <c r="G757" s="24"/>
      <c r="H757" s="24"/>
      <c r="I757" s="24"/>
      <c r="J757" s="18" t="str">
        <f t="shared" si="11"/>
        <v/>
      </c>
    </row>
    <row r="758" spans="1:10">
      <c r="A758" s="25"/>
      <c r="B758" s="25"/>
      <c r="C758" s="24"/>
      <c r="D758" s="24"/>
      <c r="E758" s="24"/>
      <c r="F758" s="24"/>
      <c r="G758" s="24"/>
      <c r="H758" s="24"/>
      <c r="I758" s="24"/>
      <c r="J758" s="18" t="str">
        <f t="shared" si="11"/>
        <v/>
      </c>
    </row>
    <row r="759" spans="1:10">
      <c r="A759" s="25"/>
      <c r="B759" s="25"/>
      <c r="C759" s="24"/>
      <c r="D759" s="24"/>
      <c r="E759" s="24"/>
      <c r="F759" s="24"/>
      <c r="G759" s="24"/>
      <c r="H759" s="24"/>
      <c r="I759" s="24"/>
      <c r="J759" s="18" t="str">
        <f t="shared" si="11"/>
        <v/>
      </c>
    </row>
    <row r="760" spans="1:10">
      <c r="A760" s="25"/>
      <c r="B760" s="25"/>
      <c r="C760" s="24"/>
      <c r="D760" s="24"/>
      <c r="E760" s="24"/>
      <c r="F760" s="24"/>
      <c r="G760" s="24"/>
      <c r="H760" s="24"/>
      <c r="I760" s="24"/>
      <c r="J760" s="18" t="str">
        <f t="shared" si="11"/>
        <v/>
      </c>
    </row>
    <row r="761" spans="1:10">
      <c r="A761" s="25"/>
      <c r="B761" s="25"/>
      <c r="C761" s="24"/>
      <c r="D761" s="24"/>
      <c r="E761" s="24"/>
      <c r="F761" s="24"/>
      <c r="G761" s="24"/>
      <c r="H761" s="24"/>
      <c r="I761" s="24"/>
      <c r="J761" s="18" t="str">
        <f t="shared" si="11"/>
        <v/>
      </c>
    </row>
    <row r="762" spans="1:10">
      <c r="A762" s="25"/>
      <c r="B762" s="25"/>
      <c r="C762" s="24"/>
      <c r="D762" s="24"/>
      <c r="E762" s="24"/>
      <c r="F762" s="24"/>
      <c r="G762" s="24"/>
      <c r="H762" s="24"/>
      <c r="I762" s="24"/>
      <c r="J762" s="18" t="str">
        <f t="shared" si="11"/>
        <v/>
      </c>
    </row>
    <row r="763" spans="1:10">
      <c r="A763" s="25"/>
      <c r="B763" s="25"/>
      <c r="C763" s="24"/>
      <c r="D763" s="24"/>
      <c r="E763" s="24"/>
      <c r="F763" s="24"/>
      <c r="G763" s="24"/>
      <c r="H763" s="24"/>
      <c r="I763" s="24"/>
      <c r="J763" s="18" t="str">
        <f t="shared" si="11"/>
        <v/>
      </c>
    </row>
    <row r="764" spans="1:10">
      <c r="A764" s="25"/>
      <c r="B764" s="25"/>
      <c r="C764" s="24"/>
      <c r="D764" s="24"/>
      <c r="E764" s="24"/>
      <c r="F764" s="24"/>
      <c r="G764" s="24"/>
      <c r="H764" s="24"/>
      <c r="I764" s="24"/>
      <c r="J764" s="18" t="str">
        <f t="shared" si="11"/>
        <v/>
      </c>
    </row>
    <row r="765" spans="1:10">
      <c r="A765" s="25"/>
      <c r="B765" s="25"/>
      <c r="C765" s="24"/>
      <c r="D765" s="24"/>
      <c r="E765" s="24"/>
      <c r="F765" s="24"/>
      <c r="G765" s="24"/>
      <c r="H765" s="24"/>
      <c r="I765" s="24"/>
      <c r="J765" s="18" t="str">
        <f t="shared" si="11"/>
        <v/>
      </c>
    </row>
    <row r="766" spans="1:10">
      <c r="A766" s="25"/>
      <c r="B766" s="25"/>
      <c r="C766" s="24"/>
      <c r="D766" s="24"/>
      <c r="E766" s="24"/>
      <c r="F766" s="24"/>
      <c r="G766" s="24"/>
      <c r="H766" s="24"/>
      <c r="I766" s="24"/>
      <c r="J766" s="18" t="str">
        <f t="shared" si="11"/>
        <v/>
      </c>
    </row>
    <row r="767" spans="1:10">
      <c r="A767" s="25"/>
      <c r="B767" s="25"/>
      <c r="C767" s="24"/>
      <c r="D767" s="24"/>
      <c r="E767" s="24"/>
      <c r="F767" s="24"/>
      <c r="G767" s="24"/>
      <c r="H767" s="24"/>
      <c r="I767" s="24"/>
      <c r="J767" s="18" t="str">
        <f t="shared" si="11"/>
        <v/>
      </c>
    </row>
    <row r="768" spans="1:10">
      <c r="A768" s="25"/>
      <c r="B768" s="25"/>
      <c r="C768" s="24"/>
      <c r="D768" s="24"/>
      <c r="E768" s="24"/>
      <c r="F768" s="24"/>
      <c r="G768" s="24"/>
      <c r="H768" s="24"/>
      <c r="I768" s="24"/>
      <c r="J768" s="18" t="str">
        <f t="shared" si="11"/>
        <v/>
      </c>
    </row>
    <row r="769" spans="1:10">
      <c r="A769" s="25"/>
      <c r="B769" s="25"/>
      <c r="C769" s="24"/>
      <c r="D769" s="24"/>
      <c r="E769" s="24"/>
      <c r="F769" s="24"/>
      <c r="G769" s="24"/>
      <c r="H769" s="24"/>
      <c r="I769" s="24"/>
      <c r="J769" s="18" t="str">
        <f t="shared" si="11"/>
        <v/>
      </c>
    </row>
    <row r="770" spans="1:10">
      <c r="A770" s="25"/>
      <c r="B770" s="25"/>
      <c r="C770" s="24"/>
      <c r="D770" s="24"/>
      <c r="E770" s="24"/>
      <c r="F770" s="24"/>
      <c r="G770" s="24"/>
      <c r="H770" s="24"/>
      <c r="I770" s="24"/>
      <c r="J770" s="18" t="str">
        <f t="shared" si="11"/>
        <v/>
      </c>
    </row>
    <row r="771" spans="1:10">
      <c r="A771" s="25"/>
      <c r="B771" s="25"/>
      <c r="C771" s="24"/>
      <c r="D771" s="24"/>
      <c r="E771" s="24"/>
      <c r="F771" s="24"/>
      <c r="G771" s="24"/>
      <c r="H771" s="24"/>
      <c r="I771" s="24"/>
      <c r="J771" s="18" t="str">
        <f t="shared" si="11"/>
        <v/>
      </c>
    </row>
    <row r="772" spans="1:10">
      <c r="A772" s="25"/>
      <c r="B772" s="25"/>
      <c r="C772" s="24"/>
      <c r="D772" s="24"/>
      <c r="E772" s="24"/>
      <c r="F772" s="24"/>
      <c r="G772" s="24"/>
      <c r="H772" s="24"/>
      <c r="I772" s="24"/>
      <c r="J772" s="18" t="str">
        <f t="shared" si="11"/>
        <v/>
      </c>
    </row>
    <row r="773" spans="1:10">
      <c r="A773" s="25"/>
      <c r="B773" s="25"/>
      <c r="C773" s="24"/>
      <c r="D773" s="24"/>
      <c r="E773" s="24"/>
      <c r="F773" s="24"/>
      <c r="G773" s="24"/>
      <c r="H773" s="24"/>
      <c r="I773" s="24"/>
      <c r="J773" s="18" t="str">
        <f t="shared" si="11"/>
        <v/>
      </c>
    </row>
    <row r="774" spans="1:10">
      <c r="A774" s="25"/>
      <c r="B774" s="25"/>
      <c r="C774" s="24"/>
      <c r="D774" s="24"/>
      <c r="E774" s="24"/>
      <c r="F774" s="24"/>
      <c r="G774" s="24"/>
      <c r="H774" s="24"/>
      <c r="I774" s="24"/>
      <c r="J774" s="18" t="str">
        <f t="shared" si="11"/>
        <v/>
      </c>
    </row>
    <row r="775" spans="1:10">
      <c r="A775" s="25"/>
      <c r="B775" s="25"/>
      <c r="C775" s="24"/>
      <c r="D775" s="24"/>
      <c r="E775" s="24"/>
      <c r="F775" s="24"/>
      <c r="G775" s="24"/>
      <c r="H775" s="24"/>
      <c r="I775" s="24"/>
      <c r="J775" s="18" t="str">
        <f t="shared" si="11"/>
        <v/>
      </c>
    </row>
    <row r="776" spans="1:10">
      <c r="A776" s="25"/>
      <c r="B776" s="25"/>
      <c r="C776" s="24"/>
      <c r="D776" s="24"/>
      <c r="E776" s="24"/>
      <c r="F776" s="24"/>
      <c r="G776" s="24"/>
      <c r="H776" s="24"/>
      <c r="I776" s="24"/>
      <c r="J776" s="18" t="str">
        <f t="shared" si="11"/>
        <v/>
      </c>
    </row>
    <row r="777" spans="1:10">
      <c r="A777" s="25"/>
      <c r="B777" s="25"/>
      <c r="C777" s="24"/>
      <c r="D777" s="24"/>
      <c r="E777" s="24"/>
      <c r="F777" s="24"/>
      <c r="G777" s="24"/>
      <c r="H777" s="24"/>
      <c r="I777" s="24"/>
      <c r="J777" s="18" t="str">
        <f t="shared" si="11"/>
        <v/>
      </c>
    </row>
    <row r="778" spans="1:10">
      <c r="A778" s="25"/>
      <c r="B778" s="25"/>
      <c r="C778" s="24"/>
      <c r="D778" s="24"/>
      <c r="E778" s="24"/>
      <c r="F778" s="24"/>
      <c r="G778" s="24"/>
      <c r="H778" s="24"/>
      <c r="I778" s="24"/>
      <c r="J778" s="18" t="str">
        <f t="shared" si="11"/>
        <v/>
      </c>
    </row>
    <row r="779" spans="1:10">
      <c r="A779" s="25"/>
      <c r="B779" s="25"/>
      <c r="C779" s="24"/>
      <c r="D779" s="24"/>
      <c r="E779" s="24"/>
      <c r="F779" s="24"/>
      <c r="G779" s="24"/>
      <c r="H779" s="24"/>
      <c r="I779" s="24"/>
      <c r="J779" s="18" t="str">
        <f t="shared" ref="J779:J809" si="12">IF(AND($E779="",$F779="",$G779=""),"",IF($E779&lt;&gt;"",2,0)+IF(COUNTIF($F779:$G779,"&lt;&gt;"),1,0))</f>
        <v/>
      </c>
    </row>
    <row r="780" spans="1:10">
      <c r="A780" s="25"/>
      <c r="B780" s="25"/>
      <c r="C780" s="24"/>
      <c r="D780" s="24"/>
      <c r="E780" s="24"/>
      <c r="F780" s="24"/>
      <c r="G780" s="24"/>
      <c r="H780" s="24"/>
      <c r="I780" s="24"/>
      <c r="J780" s="18" t="str">
        <f t="shared" si="12"/>
        <v/>
      </c>
    </row>
    <row r="781" spans="1:10">
      <c r="A781" s="25"/>
      <c r="B781" s="25"/>
      <c r="C781" s="24"/>
      <c r="D781" s="24"/>
      <c r="E781" s="24"/>
      <c r="F781" s="24"/>
      <c r="G781" s="24"/>
      <c r="H781" s="24"/>
      <c r="I781" s="24"/>
      <c r="J781" s="18" t="str">
        <f t="shared" si="12"/>
        <v/>
      </c>
    </row>
    <row r="782" spans="1:10">
      <c r="A782" s="25"/>
      <c r="B782" s="25"/>
      <c r="C782" s="24"/>
      <c r="D782" s="24"/>
      <c r="E782" s="24"/>
      <c r="F782" s="24"/>
      <c r="G782" s="24"/>
      <c r="H782" s="24"/>
      <c r="I782" s="24"/>
      <c r="J782" s="18" t="str">
        <f t="shared" si="12"/>
        <v/>
      </c>
    </row>
    <row r="783" spans="1:10">
      <c r="A783" s="25"/>
      <c r="B783" s="25"/>
      <c r="C783" s="24"/>
      <c r="D783" s="24"/>
      <c r="E783" s="24"/>
      <c r="F783" s="24"/>
      <c r="G783" s="24"/>
      <c r="H783" s="24"/>
      <c r="I783" s="24"/>
      <c r="J783" s="18" t="str">
        <f t="shared" si="12"/>
        <v/>
      </c>
    </row>
    <row r="784" spans="1:10">
      <c r="A784" s="25"/>
      <c r="B784" s="25"/>
      <c r="C784" s="24"/>
      <c r="D784" s="24"/>
      <c r="E784" s="24"/>
      <c r="F784" s="24"/>
      <c r="G784" s="24"/>
      <c r="H784" s="24"/>
      <c r="I784" s="24"/>
      <c r="J784" s="18" t="str">
        <f t="shared" si="12"/>
        <v/>
      </c>
    </row>
    <row r="785" spans="1:10">
      <c r="A785" s="25"/>
      <c r="B785" s="25"/>
      <c r="C785" s="24"/>
      <c r="D785" s="24"/>
      <c r="E785" s="24"/>
      <c r="F785" s="24"/>
      <c r="G785" s="24"/>
      <c r="H785" s="24"/>
      <c r="I785" s="24"/>
      <c r="J785" s="18" t="str">
        <f t="shared" si="12"/>
        <v/>
      </c>
    </row>
    <row r="786" spans="1:10">
      <c r="A786" s="25"/>
      <c r="B786" s="25"/>
      <c r="C786" s="24"/>
      <c r="D786" s="24"/>
      <c r="E786" s="24"/>
      <c r="F786" s="24"/>
      <c r="G786" s="24"/>
      <c r="H786" s="24"/>
      <c r="I786" s="24"/>
      <c r="J786" s="18" t="str">
        <f t="shared" si="12"/>
        <v/>
      </c>
    </row>
    <row r="787" spans="1:10">
      <c r="A787" s="25"/>
      <c r="B787" s="25"/>
      <c r="C787" s="24"/>
      <c r="D787" s="24"/>
      <c r="E787" s="24"/>
      <c r="F787" s="24"/>
      <c r="G787" s="24"/>
      <c r="H787" s="24"/>
      <c r="I787" s="24"/>
      <c r="J787" s="18" t="str">
        <f t="shared" si="12"/>
        <v/>
      </c>
    </row>
    <row r="788" spans="1:10">
      <c r="A788" s="25"/>
      <c r="B788" s="25"/>
      <c r="C788" s="24"/>
      <c r="D788" s="24"/>
      <c r="E788" s="24"/>
      <c r="F788" s="24"/>
      <c r="G788" s="24"/>
      <c r="H788" s="24"/>
      <c r="I788" s="24"/>
      <c r="J788" s="18" t="str">
        <f t="shared" si="12"/>
        <v/>
      </c>
    </row>
    <row r="789" spans="1:10">
      <c r="A789" s="25"/>
      <c r="B789" s="25"/>
      <c r="C789" s="24"/>
      <c r="D789" s="24"/>
      <c r="E789" s="24"/>
      <c r="F789" s="24"/>
      <c r="G789" s="24"/>
      <c r="H789" s="24"/>
      <c r="I789" s="24"/>
      <c r="J789" s="18" t="str">
        <f t="shared" si="12"/>
        <v/>
      </c>
    </row>
    <row r="790" spans="1:10">
      <c r="A790" s="25"/>
      <c r="B790" s="25"/>
      <c r="C790" s="24"/>
      <c r="D790" s="24"/>
      <c r="E790" s="24"/>
      <c r="F790" s="24"/>
      <c r="G790" s="24"/>
      <c r="H790" s="24"/>
      <c r="I790" s="24"/>
      <c r="J790" s="18" t="str">
        <f t="shared" si="12"/>
        <v/>
      </c>
    </row>
    <row r="791" spans="1:10">
      <c r="A791" s="25"/>
      <c r="B791" s="25"/>
      <c r="C791" s="24"/>
      <c r="D791" s="24"/>
      <c r="E791" s="24"/>
      <c r="F791" s="24"/>
      <c r="G791" s="24"/>
      <c r="H791" s="24"/>
      <c r="I791" s="24"/>
      <c r="J791" s="18" t="str">
        <f t="shared" si="12"/>
        <v/>
      </c>
    </row>
    <row r="792" spans="1:10">
      <c r="A792" s="25"/>
      <c r="B792" s="25"/>
      <c r="C792" s="24"/>
      <c r="D792" s="24"/>
      <c r="E792" s="24"/>
      <c r="F792" s="24"/>
      <c r="G792" s="24"/>
      <c r="H792" s="24"/>
      <c r="I792" s="24"/>
      <c r="J792" s="18" t="str">
        <f t="shared" si="12"/>
        <v/>
      </c>
    </row>
    <row r="793" spans="1:10">
      <c r="A793" s="25"/>
      <c r="B793" s="25"/>
      <c r="C793" s="24"/>
      <c r="D793" s="24"/>
      <c r="E793" s="24"/>
      <c r="F793" s="24"/>
      <c r="G793" s="24"/>
      <c r="H793" s="24"/>
      <c r="I793" s="24"/>
      <c r="J793" s="18" t="str">
        <f t="shared" si="12"/>
        <v/>
      </c>
    </row>
    <row r="794" spans="1:10">
      <c r="A794" s="25"/>
      <c r="B794" s="25"/>
      <c r="C794" s="24"/>
      <c r="D794" s="24"/>
      <c r="E794" s="24"/>
      <c r="F794" s="24"/>
      <c r="G794" s="24"/>
      <c r="H794" s="24"/>
      <c r="I794" s="24"/>
      <c r="J794" s="18" t="str">
        <f t="shared" si="12"/>
        <v/>
      </c>
    </row>
    <row r="795" spans="1:10">
      <c r="A795" s="25"/>
      <c r="B795" s="25"/>
      <c r="C795" s="24"/>
      <c r="D795" s="24"/>
      <c r="E795" s="24"/>
      <c r="F795" s="24"/>
      <c r="G795" s="24"/>
      <c r="H795" s="24"/>
      <c r="I795" s="24"/>
      <c r="J795" s="18" t="str">
        <f t="shared" si="12"/>
        <v/>
      </c>
    </row>
    <row r="796" spans="1:10">
      <c r="A796" s="25"/>
      <c r="B796" s="25"/>
      <c r="C796" s="24"/>
      <c r="D796" s="24"/>
      <c r="E796" s="24"/>
      <c r="F796" s="24"/>
      <c r="G796" s="24"/>
      <c r="H796" s="24"/>
      <c r="I796" s="24"/>
      <c r="J796" s="18" t="str">
        <f t="shared" si="12"/>
        <v/>
      </c>
    </row>
    <row r="797" spans="1:10">
      <c r="A797" s="25"/>
      <c r="B797" s="25"/>
      <c r="C797" s="24"/>
      <c r="D797" s="24"/>
      <c r="E797" s="24"/>
      <c r="F797" s="24"/>
      <c r="G797" s="24"/>
      <c r="H797" s="24"/>
      <c r="I797" s="24"/>
      <c r="J797" s="18" t="str">
        <f t="shared" si="12"/>
        <v/>
      </c>
    </row>
    <row r="798" spans="1:10">
      <c r="A798" s="25"/>
      <c r="B798" s="25"/>
      <c r="C798" s="24"/>
      <c r="D798" s="24"/>
      <c r="E798" s="24"/>
      <c r="F798" s="24"/>
      <c r="G798" s="24"/>
      <c r="H798" s="24"/>
      <c r="I798" s="24"/>
      <c r="J798" s="18" t="str">
        <f t="shared" si="12"/>
        <v/>
      </c>
    </row>
    <row r="799" spans="1:10">
      <c r="A799" s="25"/>
      <c r="B799" s="25"/>
      <c r="C799" s="24"/>
      <c r="D799" s="24"/>
      <c r="E799" s="24"/>
      <c r="F799" s="24"/>
      <c r="G799" s="24"/>
      <c r="H799" s="24"/>
      <c r="I799" s="24"/>
      <c r="J799" s="18" t="str">
        <f t="shared" si="12"/>
        <v/>
      </c>
    </row>
    <row r="800" spans="1:10">
      <c r="A800" s="25"/>
      <c r="B800" s="25"/>
      <c r="C800" s="24"/>
      <c r="D800" s="24"/>
      <c r="E800" s="24"/>
      <c r="F800" s="24"/>
      <c r="G800" s="24"/>
      <c r="H800" s="24"/>
      <c r="I800" s="24"/>
      <c r="J800" s="18" t="str">
        <f t="shared" si="12"/>
        <v/>
      </c>
    </row>
    <row r="801" spans="1:10">
      <c r="A801" s="25"/>
      <c r="B801" s="25"/>
      <c r="C801" s="24"/>
      <c r="D801" s="24"/>
      <c r="E801" s="24"/>
      <c r="F801" s="24"/>
      <c r="G801" s="24"/>
      <c r="H801" s="24"/>
      <c r="I801" s="24"/>
      <c r="J801" s="18" t="str">
        <f t="shared" si="12"/>
        <v/>
      </c>
    </row>
    <row r="802" spans="1:10">
      <c r="A802" s="25"/>
      <c r="B802" s="25"/>
      <c r="C802" s="24"/>
      <c r="D802" s="24"/>
      <c r="E802" s="24"/>
      <c r="F802" s="24"/>
      <c r="G802" s="24"/>
      <c r="H802" s="24"/>
      <c r="I802" s="24"/>
      <c r="J802" s="18" t="str">
        <f t="shared" si="12"/>
        <v/>
      </c>
    </row>
    <row r="803" spans="1:10">
      <c r="A803" s="25"/>
      <c r="B803" s="25"/>
      <c r="C803" s="24"/>
      <c r="D803" s="24"/>
      <c r="E803" s="24"/>
      <c r="F803" s="24"/>
      <c r="G803" s="24"/>
      <c r="H803" s="24"/>
      <c r="I803" s="24"/>
      <c r="J803" s="18" t="str">
        <f t="shared" si="12"/>
        <v/>
      </c>
    </row>
    <row r="804" spans="1:10">
      <c r="A804" s="25"/>
      <c r="B804" s="25"/>
      <c r="C804" s="24"/>
      <c r="D804" s="24"/>
      <c r="E804" s="24"/>
      <c r="F804" s="24"/>
      <c r="G804" s="24"/>
      <c r="H804" s="24"/>
      <c r="I804" s="24"/>
      <c r="J804" s="18" t="str">
        <f t="shared" si="12"/>
        <v/>
      </c>
    </row>
    <row r="805" spans="1:10">
      <c r="A805" s="25"/>
      <c r="B805" s="25"/>
      <c r="C805" s="24"/>
      <c r="D805" s="24"/>
      <c r="E805" s="24"/>
      <c r="F805" s="24"/>
      <c r="G805" s="24"/>
      <c r="H805" s="24"/>
      <c r="I805" s="24"/>
      <c r="J805" s="18" t="str">
        <f t="shared" si="12"/>
        <v/>
      </c>
    </row>
    <row r="806" spans="1:10">
      <c r="A806" s="25"/>
      <c r="B806" s="25"/>
      <c r="C806" s="24"/>
      <c r="D806" s="24"/>
      <c r="E806" s="24"/>
      <c r="F806" s="24"/>
      <c r="G806" s="24"/>
      <c r="H806" s="24"/>
      <c r="I806" s="24"/>
      <c r="J806" s="18" t="str">
        <f t="shared" si="12"/>
        <v/>
      </c>
    </row>
    <row r="807" spans="1:10">
      <c r="A807" s="25"/>
      <c r="B807" s="25"/>
      <c r="C807" s="24"/>
      <c r="D807" s="24"/>
      <c r="E807" s="24"/>
      <c r="F807" s="24"/>
      <c r="G807" s="24"/>
      <c r="H807" s="24"/>
      <c r="I807" s="24"/>
      <c r="J807" s="18" t="str">
        <f t="shared" si="12"/>
        <v/>
      </c>
    </row>
    <row r="808" spans="1:10">
      <c r="A808" s="25"/>
      <c r="B808" s="25"/>
      <c r="C808" s="24"/>
      <c r="D808" s="24"/>
      <c r="E808" s="24"/>
      <c r="F808" s="24"/>
      <c r="G808" s="24"/>
      <c r="H808" s="24"/>
      <c r="I808" s="24"/>
      <c r="J808" s="18" t="str">
        <f t="shared" si="12"/>
        <v/>
      </c>
    </row>
    <row r="809" spans="1:10">
      <c r="A809" s="25"/>
      <c r="B809" s="25"/>
      <c r="C809" s="24"/>
      <c r="D809" s="24"/>
      <c r="E809" s="24"/>
      <c r="F809" s="24"/>
      <c r="G809" s="24"/>
      <c r="H809" s="24"/>
      <c r="I809" s="24"/>
      <c r="J809" s="18" t="str">
        <f t="shared" si="12"/>
        <v/>
      </c>
    </row>
  </sheetData>
  <mergeCells count="11">
    <mergeCell ref="A3:C3"/>
    <mergeCell ref="E7:G7"/>
    <mergeCell ref="H7:I7"/>
    <mergeCell ref="D7:D8"/>
    <mergeCell ref="E3:F3"/>
    <mergeCell ref="H3:I3"/>
    <mergeCell ref="B7:B8"/>
    <mergeCell ref="A7:A8"/>
    <mergeCell ref="F5:G5"/>
    <mergeCell ref="D5:E5"/>
    <mergeCell ref="H5:I5"/>
  </mergeCells>
  <printOptions horizontalCentered="1"/>
  <pageMargins left="0.19685039370078741" right="0.19685039370078741" top="0.19685039370078741" bottom="0.19685039370078741" header="0" footer="0"/>
  <pageSetup paperSize="9" orientation="landscape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Pays!$B:$B</xm:f>
          </x14:formula1>
          <xm:sqref>C11:C809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/>
  <dimension ref="A1:P1027"/>
  <sheetViews>
    <sheetView showGridLines="0" zoomScaleNormal="100" workbookViewId="0">
      <pane ySplit="14" topLeftCell="A15" activePane="bottomLeft" state="frozenSplit"/>
      <selection pane="bottomLeft" activeCell="A15" sqref="A15"/>
    </sheetView>
  </sheetViews>
  <sheetFormatPr baseColWidth="10" defaultRowHeight="12.75"/>
  <cols>
    <col min="1" max="1" width="4.7109375" style="38" customWidth="1"/>
    <col min="2" max="2" width="28.7109375" style="38" customWidth="1"/>
    <col min="3" max="3" width="43.140625" style="38" bestFit="1" customWidth="1"/>
    <col min="4" max="4" width="20.7109375" style="38" customWidth="1"/>
    <col min="5" max="5" width="15.7109375" style="39" customWidth="1"/>
    <col min="6" max="11" width="15.7109375" style="38" customWidth="1"/>
    <col min="12" max="12" width="5.7109375" style="39" customWidth="1"/>
    <col min="13" max="13" width="19.140625" style="40" bestFit="1" customWidth="1"/>
    <col min="14" max="14" width="11.42578125" style="81"/>
    <col min="15" max="15" width="21" style="40" bestFit="1" customWidth="1"/>
    <col min="16" max="16384" width="11.42578125" style="38"/>
  </cols>
  <sheetData>
    <row r="1" spans="1:15" ht="5.0999999999999996" customHeight="1" thickBot="1"/>
    <row r="2" spans="1:15" ht="24.95" customHeight="1">
      <c r="B2" s="181"/>
      <c r="C2" s="181"/>
      <c r="D2" s="181"/>
      <c r="E2" s="189" t="s">
        <v>551</v>
      </c>
      <c r="F2" s="189"/>
      <c r="G2" s="189"/>
      <c r="H2" s="189"/>
      <c r="I2" s="172" t="s">
        <v>552</v>
      </c>
      <c r="J2" s="173"/>
      <c r="K2" s="174"/>
      <c r="M2" s="60"/>
    </row>
    <row r="3" spans="1:15" ht="24.95" customHeight="1">
      <c r="B3" s="181"/>
      <c r="C3" s="181"/>
      <c r="D3" s="181"/>
      <c r="E3" s="189"/>
      <c r="F3" s="189"/>
      <c r="G3" s="189"/>
      <c r="H3" s="189"/>
      <c r="I3" s="175"/>
      <c r="J3" s="176"/>
      <c r="K3" s="177"/>
      <c r="M3" s="167" t="s">
        <v>550</v>
      </c>
      <c r="N3" s="83">
        <f ca="1">TODAY()</f>
        <v>45932</v>
      </c>
    </row>
    <row r="4" spans="1:15" ht="5.0999999999999996" customHeight="1">
      <c r="B4" s="181"/>
      <c r="C4" s="181"/>
      <c r="D4" s="181"/>
      <c r="E4" s="189"/>
      <c r="F4" s="189"/>
      <c r="G4" s="189"/>
      <c r="H4" s="189"/>
      <c r="I4" s="175"/>
      <c r="J4" s="176"/>
      <c r="K4" s="177"/>
      <c r="M4" s="168"/>
    </row>
    <row r="5" spans="1:15" ht="24.95" customHeight="1" thickBot="1">
      <c r="B5" s="181"/>
      <c r="C5" s="181"/>
      <c r="D5" s="181"/>
      <c r="E5" s="189"/>
      <c r="F5" s="189"/>
      <c r="G5" s="189"/>
      <c r="H5" s="189"/>
      <c r="I5" s="178"/>
      <c r="J5" s="179"/>
      <c r="K5" s="180"/>
      <c r="M5" s="168"/>
      <c r="N5" s="81">
        <f ca="1">YEAR(N3)</f>
        <v>2025</v>
      </c>
    </row>
    <row r="6" spans="1:15" ht="5.0999999999999996" customHeight="1" thickBot="1">
      <c r="B6" s="181"/>
      <c r="C6" s="181"/>
      <c r="D6" s="181"/>
      <c r="E6" s="189"/>
      <c r="F6" s="189"/>
      <c r="G6" s="189"/>
      <c r="H6" s="189"/>
      <c r="I6" s="80"/>
      <c r="J6" s="41"/>
      <c r="K6" s="61"/>
      <c r="M6" s="168"/>
    </row>
    <row r="7" spans="1:15" s="39" customFormat="1" ht="24.95" customHeight="1" thickBot="1">
      <c r="B7" s="181"/>
      <c r="C7" s="181"/>
      <c r="D7" s="181"/>
      <c r="E7" s="189"/>
      <c r="F7" s="189"/>
      <c r="G7" s="189"/>
      <c r="H7" s="189"/>
      <c r="I7" s="80"/>
      <c r="J7" s="169" t="str">
        <f>IF($K12&gt;=4000,"R-ISF-10",IF($K12&gt;=3500,"R-ISF-9",IF($K12&gt;=3000,"R-ISF-8",IF($K12&gt;=2400,"R-ISF-7",IF($K12&gt;=1800,"R-ISF-6",IF($K12&gt;=1200,"R-ISF-5",IF($K12&gt;=600,"R-ISF-4",IF($K12&gt;=300,"R-ISF-3",IF($K12&gt;=100,"R-ISF-2",IF($K12&gt;=50,"R-ISF-1",""))))))))))</f>
        <v>R-ISF-3</v>
      </c>
      <c r="K7" s="170"/>
      <c r="M7" s="168"/>
      <c r="N7" s="81"/>
      <c r="O7" s="40"/>
    </row>
    <row r="8" spans="1:15" s="39" customFormat="1" ht="5.0999999999999996" customHeight="1" thickBot="1">
      <c r="B8" s="38"/>
      <c r="C8" s="38"/>
      <c r="D8" s="38"/>
      <c r="F8" s="38"/>
      <c r="G8" s="38"/>
      <c r="H8" s="38"/>
      <c r="I8" s="38"/>
      <c r="J8" s="38"/>
      <c r="K8" s="38"/>
      <c r="M8" s="168"/>
      <c r="N8" s="81"/>
      <c r="O8" s="40"/>
    </row>
    <row r="9" spans="1:15" s="39" customFormat="1" ht="30" customHeight="1" thickBot="1">
      <c r="B9" s="42" t="s">
        <v>531</v>
      </c>
      <c r="C9" s="43" t="s">
        <v>19</v>
      </c>
      <c r="D9" s="165" t="s">
        <v>532</v>
      </c>
      <c r="E9" s="182"/>
      <c r="F9" s="183"/>
      <c r="G9" s="184" t="s">
        <v>12</v>
      </c>
      <c r="H9" s="185"/>
      <c r="I9" s="164" t="s">
        <v>533</v>
      </c>
      <c r="J9" s="171"/>
      <c r="K9" s="77"/>
      <c r="M9" s="168"/>
      <c r="N9" s="81"/>
      <c r="O9" s="40"/>
    </row>
    <row r="10" spans="1:15" s="39" customFormat="1" ht="5.0999999999999996" customHeight="1" thickBot="1">
      <c r="B10" s="44"/>
      <c r="C10" s="44"/>
      <c r="D10" s="44"/>
      <c r="E10" s="45"/>
      <c r="F10" s="44"/>
      <c r="G10" s="44"/>
      <c r="H10" s="44"/>
      <c r="I10" s="44"/>
      <c r="J10" s="44"/>
      <c r="K10" s="44"/>
      <c r="M10" s="168"/>
      <c r="N10" s="81"/>
      <c r="O10" s="40"/>
    </row>
    <row r="11" spans="1:15" s="39" customFormat="1" ht="27" customHeight="1" thickBot="1">
      <c r="B11" s="186" t="s">
        <v>534</v>
      </c>
      <c r="C11" s="186" t="s">
        <v>535</v>
      </c>
      <c r="D11" s="186" t="s">
        <v>536</v>
      </c>
      <c r="E11" s="186" t="s">
        <v>537</v>
      </c>
      <c r="F11" s="164" t="s">
        <v>538</v>
      </c>
      <c r="G11" s="182"/>
      <c r="H11" s="183"/>
      <c r="I11" s="164" t="s">
        <v>539</v>
      </c>
      <c r="J11" s="165"/>
      <c r="K11" s="46" t="s">
        <v>549</v>
      </c>
      <c r="M11" s="168"/>
      <c r="N11" s="81"/>
      <c r="O11" s="40"/>
    </row>
    <row r="12" spans="1:15" s="39" customFormat="1" ht="27" customHeight="1" thickBot="1">
      <c r="B12" s="187"/>
      <c r="C12" s="187"/>
      <c r="D12" s="188"/>
      <c r="E12" s="188"/>
      <c r="F12" s="47" t="s">
        <v>14</v>
      </c>
      <c r="G12" s="46" t="s">
        <v>10</v>
      </c>
      <c r="H12" s="46" t="s">
        <v>13</v>
      </c>
      <c r="I12" s="74" t="s">
        <v>540</v>
      </c>
      <c r="J12" s="75" t="s">
        <v>541</v>
      </c>
      <c r="K12" s="48">
        <f>SUM($K15:$K1027)</f>
        <v>498</v>
      </c>
      <c r="M12" s="168"/>
      <c r="N12" s="81"/>
      <c r="O12" s="40"/>
    </row>
    <row r="13" spans="1:15" s="39" customFormat="1" ht="14.25">
      <c r="B13" s="49" t="s">
        <v>542</v>
      </c>
      <c r="C13" s="49" t="s">
        <v>323</v>
      </c>
      <c r="D13" s="50" t="s">
        <v>5</v>
      </c>
      <c r="E13" s="50">
        <v>2020</v>
      </c>
      <c r="F13" s="50" t="s">
        <v>632</v>
      </c>
      <c r="G13" s="50" t="s">
        <v>543</v>
      </c>
      <c r="H13" s="50"/>
      <c r="I13" s="79" t="s">
        <v>544</v>
      </c>
      <c r="J13" s="79"/>
      <c r="K13" s="51">
        <v>2</v>
      </c>
      <c r="M13" s="38"/>
      <c r="N13" s="81"/>
      <c r="O13" s="40"/>
    </row>
    <row r="14" spans="1:15" s="39" customFormat="1">
      <c r="B14" s="52" t="s">
        <v>545</v>
      </c>
      <c r="C14" s="52" t="s">
        <v>546</v>
      </c>
      <c r="D14" s="53" t="s">
        <v>5</v>
      </c>
      <c r="E14" s="53">
        <v>2010</v>
      </c>
      <c r="F14" s="53"/>
      <c r="G14" s="53" t="s">
        <v>630</v>
      </c>
      <c r="H14" s="53" t="s">
        <v>631</v>
      </c>
      <c r="I14" s="78"/>
      <c r="J14" s="78" t="s">
        <v>548</v>
      </c>
      <c r="K14" s="53">
        <v>1</v>
      </c>
      <c r="M14" s="38"/>
      <c r="N14" s="81"/>
      <c r="O14" s="40"/>
    </row>
    <row r="15" spans="1:15" s="39" customFormat="1">
      <c r="A15" s="54">
        <f t="shared" ref="A15:A27" si="0">IF(B15="","",ROW(B15)-14)</f>
        <v>1</v>
      </c>
      <c r="B15" s="67" t="s">
        <v>244</v>
      </c>
      <c r="C15" s="55" t="s">
        <v>559</v>
      </c>
      <c r="D15" s="59" t="s">
        <v>5</v>
      </c>
      <c r="E15" s="66">
        <v>2014</v>
      </c>
      <c r="F15" s="66" t="s">
        <v>573</v>
      </c>
      <c r="G15" s="66" t="s">
        <v>572</v>
      </c>
      <c r="H15" s="66" t="s">
        <v>569</v>
      </c>
      <c r="I15" s="68"/>
      <c r="J15" s="68"/>
      <c r="K15" s="66">
        <f t="shared" ref="K15:K27" si="1">IF(AND($F15="",$G15="",$H15=""),"",IF($F15&lt;&gt;"",2,0)+IF(COUNTIF($G15:$H15,"&lt;&gt;"),1,0))</f>
        <v>3</v>
      </c>
      <c r="M15" s="38"/>
      <c r="N15" s="81"/>
      <c r="O15" s="40"/>
    </row>
    <row r="16" spans="1:15" s="39" customFormat="1">
      <c r="A16" s="54">
        <f t="shared" si="0"/>
        <v>2</v>
      </c>
      <c r="B16" s="67" t="s">
        <v>560</v>
      </c>
      <c r="C16" s="55" t="s">
        <v>561</v>
      </c>
      <c r="D16" s="59" t="s">
        <v>5</v>
      </c>
      <c r="E16" s="66">
        <v>2014</v>
      </c>
      <c r="F16" s="66" t="s">
        <v>574</v>
      </c>
      <c r="G16" s="66" t="s">
        <v>572</v>
      </c>
      <c r="H16" s="66" t="s">
        <v>570</v>
      </c>
      <c r="I16" s="68"/>
      <c r="J16" s="68"/>
      <c r="K16" s="66">
        <f t="shared" si="1"/>
        <v>3</v>
      </c>
      <c r="M16" s="38"/>
      <c r="N16" s="81"/>
      <c r="O16" s="40"/>
    </row>
    <row r="17" spans="1:15" s="39" customFormat="1">
      <c r="A17" s="54">
        <f t="shared" si="0"/>
        <v>3</v>
      </c>
      <c r="B17" s="67" t="s">
        <v>563</v>
      </c>
      <c r="C17" s="55" t="s">
        <v>559</v>
      </c>
      <c r="D17" s="59" t="s">
        <v>5</v>
      </c>
      <c r="E17" s="66">
        <v>2014</v>
      </c>
      <c r="F17" s="66" t="s">
        <v>573</v>
      </c>
      <c r="G17" s="66" t="s">
        <v>572</v>
      </c>
      <c r="H17" s="66" t="s">
        <v>569</v>
      </c>
      <c r="I17" s="68"/>
      <c r="J17" s="68"/>
      <c r="K17" s="66">
        <f t="shared" si="1"/>
        <v>3</v>
      </c>
      <c r="M17" s="38"/>
      <c r="N17" s="81"/>
      <c r="O17" s="40"/>
    </row>
    <row r="18" spans="1:15" s="39" customFormat="1">
      <c r="A18" s="54">
        <f t="shared" si="0"/>
        <v>4</v>
      </c>
      <c r="B18" s="67" t="s">
        <v>563</v>
      </c>
      <c r="C18" s="55" t="s">
        <v>561</v>
      </c>
      <c r="D18" s="59" t="s">
        <v>5</v>
      </c>
      <c r="E18" s="66">
        <v>2014</v>
      </c>
      <c r="F18" s="66" t="s">
        <v>574</v>
      </c>
      <c r="G18" s="66" t="s">
        <v>572</v>
      </c>
      <c r="H18" s="66" t="s">
        <v>570</v>
      </c>
      <c r="I18" s="68"/>
      <c r="J18" s="68"/>
      <c r="K18" s="66">
        <f t="shared" si="1"/>
        <v>3</v>
      </c>
      <c r="M18" s="38"/>
      <c r="N18" s="81"/>
      <c r="O18" s="40"/>
    </row>
    <row r="19" spans="1:15" s="39" customFormat="1">
      <c r="A19" s="54">
        <f t="shared" si="0"/>
        <v>5</v>
      </c>
      <c r="B19" s="67" t="s">
        <v>563</v>
      </c>
      <c r="C19" s="55" t="s">
        <v>562</v>
      </c>
      <c r="D19" s="59" t="s">
        <v>5</v>
      </c>
      <c r="E19" s="66">
        <v>2014</v>
      </c>
      <c r="F19" s="66" t="s">
        <v>575</v>
      </c>
      <c r="G19" s="66" t="s">
        <v>572</v>
      </c>
      <c r="H19" s="66" t="s">
        <v>571</v>
      </c>
      <c r="I19" s="68"/>
      <c r="J19" s="68"/>
      <c r="K19" s="66">
        <f t="shared" si="1"/>
        <v>3</v>
      </c>
      <c r="M19" s="38"/>
      <c r="N19" s="81"/>
      <c r="O19" s="40"/>
    </row>
    <row r="20" spans="1:15" s="39" customFormat="1">
      <c r="A20" s="54">
        <f t="shared" si="0"/>
        <v>6</v>
      </c>
      <c r="B20" s="67" t="s">
        <v>564</v>
      </c>
      <c r="C20" s="55" t="s">
        <v>559</v>
      </c>
      <c r="D20" s="59" t="s">
        <v>5</v>
      </c>
      <c r="E20" s="66">
        <v>2014</v>
      </c>
      <c r="F20" s="66" t="s">
        <v>573</v>
      </c>
      <c r="G20" s="66" t="s">
        <v>572</v>
      </c>
      <c r="H20" s="66" t="s">
        <v>569</v>
      </c>
      <c r="I20" s="68"/>
      <c r="J20" s="68"/>
      <c r="K20" s="66">
        <f t="shared" si="1"/>
        <v>3</v>
      </c>
      <c r="M20" s="38"/>
      <c r="N20" s="81"/>
      <c r="O20" s="40"/>
    </row>
    <row r="21" spans="1:15" s="39" customFormat="1">
      <c r="A21" s="54">
        <f t="shared" si="0"/>
        <v>7</v>
      </c>
      <c r="B21" s="67" t="s">
        <v>564</v>
      </c>
      <c r="C21" s="55" t="s">
        <v>561</v>
      </c>
      <c r="D21" s="59" t="s">
        <v>5</v>
      </c>
      <c r="E21" s="66">
        <v>2014</v>
      </c>
      <c r="F21" s="66" t="s">
        <v>574</v>
      </c>
      <c r="G21" s="66" t="s">
        <v>572</v>
      </c>
      <c r="H21" s="66" t="s">
        <v>570</v>
      </c>
      <c r="I21" s="68"/>
      <c r="J21" s="68"/>
      <c r="K21" s="66">
        <f t="shared" si="1"/>
        <v>3</v>
      </c>
      <c r="M21" s="38"/>
      <c r="N21" s="81"/>
      <c r="O21" s="40"/>
    </row>
    <row r="22" spans="1:15" s="39" customFormat="1">
      <c r="A22" s="54">
        <f t="shared" si="0"/>
        <v>8</v>
      </c>
      <c r="B22" s="67" t="s">
        <v>565</v>
      </c>
      <c r="C22" s="55" t="s">
        <v>561</v>
      </c>
      <c r="D22" s="59" t="s">
        <v>5</v>
      </c>
      <c r="E22" s="66">
        <v>2014</v>
      </c>
      <c r="F22" s="66" t="s">
        <v>574</v>
      </c>
      <c r="G22" s="66" t="s">
        <v>572</v>
      </c>
      <c r="H22" s="66" t="s">
        <v>570</v>
      </c>
      <c r="I22" s="68"/>
      <c r="J22" s="68"/>
      <c r="K22" s="66">
        <f t="shared" si="1"/>
        <v>3</v>
      </c>
      <c r="M22" s="38"/>
      <c r="N22" s="81"/>
      <c r="O22" s="40"/>
    </row>
    <row r="23" spans="1:15" s="39" customFormat="1">
      <c r="A23" s="54">
        <f t="shared" si="0"/>
        <v>9</v>
      </c>
      <c r="B23" s="67" t="s">
        <v>565</v>
      </c>
      <c r="C23" s="55" t="s">
        <v>562</v>
      </c>
      <c r="D23" s="59" t="s">
        <v>5</v>
      </c>
      <c r="E23" s="66">
        <v>2014</v>
      </c>
      <c r="F23" s="66" t="s">
        <v>575</v>
      </c>
      <c r="G23" s="66" t="s">
        <v>572</v>
      </c>
      <c r="H23" s="66" t="s">
        <v>571</v>
      </c>
      <c r="I23" s="68"/>
      <c r="J23" s="68"/>
      <c r="K23" s="66">
        <f t="shared" si="1"/>
        <v>3</v>
      </c>
      <c r="M23" s="38"/>
      <c r="N23" s="81"/>
      <c r="O23" s="40"/>
    </row>
    <row r="24" spans="1:15" s="39" customFormat="1">
      <c r="A24" s="54">
        <f t="shared" si="0"/>
        <v>10</v>
      </c>
      <c r="B24" s="67" t="s">
        <v>566</v>
      </c>
      <c r="C24" s="55" t="s">
        <v>561</v>
      </c>
      <c r="D24" s="59" t="s">
        <v>5</v>
      </c>
      <c r="E24" s="66">
        <v>2014</v>
      </c>
      <c r="F24" s="66" t="s">
        <v>574</v>
      </c>
      <c r="G24" s="66" t="s">
        <v>572</v>
      </c>
      <c r="H24" s="66" t="s">
        <v>570</v>
      </c>
      <c r="I24" s="68"/>
      <c r="J24" s="68"/>
      <c r="K24" s="66">
        <f t="shared" si="1"/>
        <v>3</v>
      </c>
      <c r="M24" s="38"/>
      <c r="N24" s="81"/>
      <c r="O24" s="40"/>
    </row>
    <row r="25" spans="1:15" s="39" customFormat="1">
      <c r="A25" s="54">
        <f t="shared" si="0"/>
        <v>11</v>
      </c>
      <c r="B25" s="67" t="s">
        <v>567</v>
      </c>
      <c r="C25" s="55" t="s">
        <v>559</v>
      </c>
      <c r="D25" s="59" t="s">
        <v>5</v>
      </c>
      <c r="E25" s="66">
        <v>2014</v>
      </c>
      <c r="F25" s="66" t="s">
        <v>573</v>
      </c>
      <c r="G25" s="66" t="s">
        <v>572</v>
      </c>
      <c r="H25" s="66" t="s">
        <v>569</v>
      </c>
      <c r="I25" s="68"/>
      <c r="J25" s="68"/>
      <c r="K25" s="66">
        <f t="shared" si="1"/>
        <v>3</v>
      </c>
      <c r="M25" s="38"/>
      <c r="N25" s="81"/>
      <c r="O25" s="40"/>
    </row>
    <row r="26" spans="1:15" s="39" customFormat="1">
      <c r="A26" s="54">
        <f t="shared" si="0"/>
        <v>12</v>
      </c>
      <c r="B26" s="67" t="s">
        <v>568</v>
      </c>
      <c r="C26" s="55" t="s">
        <v>559</v>
      </c>
      <c r="D26" s="59" t="s">
        <v>5</v>
      </c>
      <c r="E26" s="66">
        <v>2014</v>
      </c>
      <c r="F26" s="66" t="s">
        <v>573</v>
      </c>
      <c r="G26" s="66" t="s">
        <v>572</v>
      </c>
      <c r="H26" s="66" t="s">
        <v>569</v>
      </c>
      <c r="I26" s="68"/>
      <c r="J26" s="68"/>
      <c r="K26" s="66">
        <f t="shared" si="1"/>
        <v>3</v>
      </c>
      <c r="M26" s="38"/>
      <c r="N26" s="81"/>
      <c r="O26" s="40"/>
    </row>
    <row r="27" spans="1:15" s="39" customFormat="1">
      <c r="A27" s="54">
        <f t="shared" si="0"/>
        <v>13</v>
      </c>
      <c r="B27" s="67" t="s">
        <v>568</v>
      </c>
      <c r="C27" s="55" t="s">
        <v>561</v>
      </c>
      <c r="D27" s="59" t="s">
        <v>5</v>
      </c>
      <c r="E27" s="66">
        <v>2014</v>
      </c>
      <c r="F27" s="66" t="s">
        <v>574</v>
      </c>
      <c r="G27" s="66" t="s">
        <v>572</v>
      </c>
      <c r="H27" s="66" t="s">
        <v>570</v>
      </c>
      <c r="I27" s="70"/>
      <c r="J27" s="68"/>
      <c r="K27" s="66">
        <f t="shared" si="1"/>
        <v>3</v>
      </c>
      <c r="M27" s="38"/>
      <c r="N27" s="81"/>
      <c r="O27" s="40"/>
    </row>
    <row r="28" spans="1:15" s="39" customFormat="1">
      <c r="A28" s="54">
        <f t="shared" ref="A28:A91" si="2">IF(B28="","",ROW(B28)-14)</f>
        <v>14</v>
      </c>
      <c r="B28" s="55" t="s">
        <v>220</v>
      </c>
      <c r="C28" s="55" t="s">
        <v>221</v>
      </c>
      <c r="D28" s="56" t="s">
        <v>5</v>
      </c>
      <c r="E28" s="56">
        <v>2015</v>
      </c>
      <c r="F28" s="59" t="s">
        <v>222</v>
      </c>
      <c r="G28" s="69" t="s">
        <v>576</v>
      </c>
      <c r="H28" s="69" t="s">
        <v>576</v>
      </c>
      <c r="I28" s="76"/>
      <c r="J28" s="72"/>
      <c r="K28" s="65">
        <f>IF(AND($F28="",$G28="",$H28=""),"",IF($F28&lt;&gt;"",2,0)+IF(COUNTIF($G28:$H28,"&lt;&gt;"),1,0))</f>
        <v>3</v>
      </c>
      <c r="M28" s="38"/>
      <c r="N28" s="81"/>
      <c r="O28" s="40"/>
    </row>
    <row r="29" spans="1:15" s="39" customFormat="1">
      <c r="A29" s="54">
        <f t="shared" si="2"/>
        <v>15</v>
      </c>
      <c r="B29" s="55" t="s">
        <v>223</v>
      </c>
      <c r="C29" s="55" t="s">
        <v>221</v>
      </c>
      <c r="D29" s="56" t="s">
        <v>5</v>
      </c>
      <c r="E29" s="56">
        <v>2015</v>
      </c>
      <c r="F29" s="59" t="s">
        <v>222</v>
      </c>
      <c r="G29" s="69" t="s">
        <v>576</v>
      </c>
      <c r="H29" s="69" t="s">
        <v>576</v>
      </c>
      <c r="I29" s="76"/>
      <c r="J29" s="72"/>
      <c r="K29" s="65">
        <f t="shared" ref="K29:K92" si="3">IF(AND($F29="",$G29="",$H29=""),"",IF($F29&lt;&gt;"",2,0)+IF(COUNTIF($G29:$H29,"&lt;&gt;"),1,0))</f>
        <v>3</v>
      </c>
      <c r="M29" s="38"/>
      <c r="N29" s="81"/>
      <c r="O29" s="40"/>
    </row>
    <row r="30" spans="1:15" s="39" customFormat="1">
      <c r="A30" s="54">
        <f t="shared" si="2"/>
        <v>16</v>
      </c>
      <c r="B30" s="55" t="s">
        <v>227</v>
      </c>
      <c r="C30" s="55" t="s">
        <v>221</v>
      </c>
      <c r="D30" s="56" t="s">
        <v>5</v>
      </c>
      <c r="E30" s="56">
        <v>2015</v>
      </c>
      <c r="F30" s="59" t="s">
        <v>222</v>
      </c>
      <c r="G30" s="69" t="s">
        <v>576</v>
      </c>
      <c r="H30" s="69" t="s">
        <v>576</v>
      </c>
      <c r="I30" s="76"/>
      <c r="J30" s="72"/>
      <c r="K30" s="65">
        <f t="shared" si="3"/>
        <v>3</v>
      </c>
      <c r="M30" s="38"/>
      <c r="N30" s="81"/>
      <c r="O30" s="40"/>
    </row>
    <row r="31" spans="1:15" s="39" customFormat="1">
      <c r="A31" s="54">
        <f t="shared" si="2"/>
        <v>17</v>
      </c>
      <c r="B31" s="55" t="s">
        <v>225</v>
      </c>
      <c r="C31" s="55" t="s">
        <v>221</v>
      </c>
      <c r="D31" s="56" t="s">
        <v>5</v>
      </c>
      <c r="E31" s="56">
        <v>2015</v>
      </c>
      <c r="F31" s="59" t="s">
        <v>222</v>
      </c>
      <c r="G31" s="69" t="s">
        <v>576</v>
      </c>
      <c r="H31" s="69" t="s">
        <v>576</v>
      </c>
      <c r="I31" s="76"/>
      <c r="J31" s="72"/>
      <c r="K31" s="65">
        <f t="shared" si="3"/>
        <v>3</v>
      </c>
      <c r="M31" s="38"/>
      <c r="N31" s="81"/>
      <c r="O31" s="40"/>
    </row>
    <row r="32" spans="1:15" s="39" customFormat="1">
      <c r="A32" s="54">
        <f t="shared" si="2"/>
        <v>18</v>
      </c>
      <c r="B32" s="55" t="s">
        <v>226</v>
      </c>
      <c r="C32" s="55" t="s">
        <v>221</v>
      </c>
      <c r="D32" s="56" t="s">
        <v>5</v>
      </c>
      <c r="E32" s="56">
        <v>2015</v>
      </c>
      <c r="F32" s="59" t="s">
        <v>222</v>
      </c>
      <c r="G32" s="69" t="s">
        <v>576</v>
      </c>
      <c r="H32" s="69" t="s">
        <v>576</v>
      </c>
      <c r="I32" s="76"/>
      <c r="J32" s="72"/>
      <c r="K32" s="65">
        <f t="shared" si="3"/>
        <v>3</v>
      </c>
      <c r="M32" s="38"/>
      <c r="N32" s="81"/>
      <c r="O32" s="40"/>
    </row>
    <row r="33" spans="1:15" s="39" customFormat="1">
      <c r="A33" s="54">
        <f t="shared" si="2"/>
        <v>19</v>
      </c>
      <c r="B33" s="55" t="s">
        <v>227</v>
      </c>
      <c r="C33" s="55" t="s">
        <v>228</v>
      </c>
      <c r="D33" s="56" t="s">
        <v>5</v>
      </c>
      <c r="E33" s="56">
        <v>2015</v>
      </c>
      <c r="F33" s="59" t="s">
        <v>222</v>
      </c>
      <c r="G33" s="69" t="s">
        <v>576</v>
      </c>
      <c r="H33" s="69" t="s">
        <v>577</v>
      </c>
      <c r="I33" s="76"/>
      <c r="J33" s="72"/>
      <c r="K33" s="65">
        <f t="shared" si="3"/>
        <v>3</v>
      </c>
      <c r="M33" s="38"/>
      <c r="N33" s="81"/>
      <c r="O33" s="40"/>
    </row>
    <row r="34" spans="1:15" s="39" customFormat="1">
      <c r="A34" s="54">
        <f t="shared" si="2"/>
        <v>20</v>
      </c>
      <c r="B34" s="55" t="s">
        <v>229</v>
      </c>
      <c r="C34" s="55" t="s">
        <v>228</v>
      </c>
      <c r="D34" s="56" t="s">
        <v>5</v>
      </c>
      <c r="E34" s="56">
        <v>2015</v>
      </c>
      <c r="F34" s="59" t="s">
        <v>222</v>
      </c>
      <c r="G34" s="69" t="s">
        <v>576</v>
      </c>
      <c r="H34" s="69" t="s">
        <v>577</v>
      </c>
      <c r="I34" s="76"/>
      <c r="J34" s="72"/>
      <c r="K34" s="65">
        <f t="shared" si="3"/>
        <v>3</v>
      </c>
      <c r="M34" s="38"/>
      <c r="N34" s="81"/>
      <c r="O34" s="40"/>
    </row>
    <row r="35" spans="1:15" s="39" customFormat="1">
      <c r="A35" s="54">
        <f t="shared" si="2"/>
        <v>21</v>
      </c>
      <c r="B35" s="55" t="s">
        <v>227</v>
      </c>
      <c r="C35" s="55" t="s">
        <v>230</v>
      </c>
      <c r="D35" s="56" t="s">
        <v>5</v>
      </c>
      <c r="E35" s="56">
        <v>2015</v>
      </c>
      <c r="F35" s="59" t="s">
        <v>222</v>
      </c>
      <c r="G35" s="69" t="s">
        <v>576</v>
      </c>
      <c r="H35" s="59" t="s">
        <v>578</v>
      </c>
      <c r="I35" s="76"/>
      <c r="J35" s="72"/>
      <c r="K35" s="65">
        <f t="shared" si="3"/>
        <v>3</v>
      </c>
      <c r="M35" s="38"/>
      <c r="N35" s="81"/>
      <c r="O35" s="40"/>
    </row>
    <row r="36" spans="1:15" s="39" customFormat="1">
      <c r="A36" s="54">
        <f t="shared" si="2"/>
        <v>22</v>
      </c>
      <c r="B36" s="55" t="s">
        <v>231</v>
      </c>
      <c r="C36" s="55" t="s">
        <v>230</v>
      </c>
      <c r="D36" s="56" t="s">
        <v>5</v>
      </c>
      <c r="E36" s="56">
        <v>2015</v>
      </c>
      <c r="F36" s="59" t="s">
        <v>222</v>
      </c>
      <c r="G36" s="69" t="s">
        <v>576</v>
      </c>
      <c r="H36" s="59" t="s">
        <v>578</v>
      </c>
      <c r="I36" s="76"/>
      <c r="J36" s="72"/>
      <c r="K36" s="65">
        <f t="shared" si="3"/>
        <v>3</v>
      </c>
      <c r="M36" s="38"/>
      <c r="N36" s="81"/>
      <c r="O36" s="40"/>
    </row>
    <row r="37" spans="1:15" s="39" customFormat="1">
      <c r="A37" s="54">
        <f t="shared" si="2"/>
        <v>23</v>
      </c>
      <c r="B37" s="55" t="s">
        <v>232</v>
      </c>
      <c r="C37" s="55" t="s">
        <v>224</v>
      </c>
      <c r="D37" s="56" t="s">
        <v>5</v>
      </c>
      <c r="E37" s="56">
        <v>2016</v>
      </c>
      <c r="F37" s="59"/>
      <c r="G37" s="59" t="s">
        <v>582</v>
      </c>
      <c r="H37" s="59" t="s">
        <v>579</v>
      </c>
      <c r="I37" s="76"/>
      <c r="J37" s="72"/>
      <c r="K37" s="65">
        <f t="shared" si="3"/>
        <v>1</v>
      </c>
      <c r="M37" s="38"/>
      <c r="N37" s="81"/>
      <c r="O37" s="40"/>
    </row>
    <row r="38" spans="1:15" s="39" customFormat="1">
      <c r="A38" s="54">
        <f t="shared" si="2"/>
        <v>24</v>
      </c>
      <c r="B38" s="55" t="s">
        <v>233</v>
      </c>
      <c r="C38" s="55" t="s">
        <v>224</v>
      </c>
      <c r="D38" s="56" t="s">
        <v>5</v>
      </c>
      <c r="E38" s="56">
        <v>2016</v>
      </c>
      <c r="F38" s="56"/>
      <c r="G38" s="56" t="s">
        <v>582</v>
      </c>
      <c r="H38" s="56" t="s">
        <v>579</v>
      </c>
      <c r="I38" s="72"/>
      <c r="J38" s="72"/>
      <c r="K38" s="65">
        <f t="shared" si="3"/>
        <v>1</v>
      </c>
      <c r="M38" s="38"/>
      <c r="N38" s="81"/>
      <c r="O38" s="40"/>
    </row>
    <row r="39" spans="1:15" s="39" customFormat="1">
      <c r="A39" s="54">
        <f t="shared" si="2"/>
        <v>25</v>
      </c>
      <c r="B39" s="55" t="s">
        <v>234</v>
      </c>
      <c r="C39" s="55" t="s">
        <v>224</v>
      </c>
      <c r="D39" s="56" t="s">
        <v>5</v>
      </c>
      <c r="E39" s="56">
        <v>2016</v>
      </c>
      <c r="F39" s="56"/>
      <c r="G39" s="59" t="s">
        <v>582</v>
      </c>
      <c r="H39" s="56" t="s">
        <v>579</v>
      </c>
      <c r="I39" s="72"/>
      <c r="J39" s="72"/>
      <c r="K39" s="65">
        <f t="shared" si="3"/>
        <v>1</v>
      </c>
      <c r="M39" s="38"/>
      <c r="N39" s="81"/>
      <c r="O39" s="40"/>
    </row>
    <row r="40" spans="1:15" s="39" customFormat="1">
      <c r="A40" s="54">
        <f t="shared" si="2"/>
        <v>26</v>
      </c>
      <c r="B40" s="55" t="s">
        <v>235</v>
      </c>
      <c r="C40" s="55" t="s">
        <v>224</v>
      </c>
      <c r="D40" s="56" t="s">
        <v>5</v>
      </c>
      <c r="E40" s="56">
        <v>2016</v>
      </c>
      <c r="F40" s="56"/>
      <c r="G40" s="59" t="s">
        <v>582</v>
      </c>
      <c r="H40" s="56" t="s">
        <v>579</v>
      </c>
      <c r="I40" s="72"/>
      <c r="J40" s="72"/>
      <c r="K40" s="65">
        <f t="shared" si="3"/>
        <v>1</v>
      </c>
      <c r="M40" s="38"/>
      <c r="N40" s="81"/>
      <c r="O40" s="40"/>
    </row>
    <row r="41" spans="1:15" s="39" customFormat="1">
      <c r="A41" s="54">
        <f t="shared" si="2"/>
        <v>27</v>
      </c>
      <c r="B41" s="55" t="s">
        <v>236</v>
      </c>
      <c r="C41" s="55" t="s">
        <v>224</v>
      </c>
      <c r="D41" s="56" t="s">
        <v>5</v>
      </c>
      <c r="E41" s="56">
        <v>2016</v>
      </c>
      <c r="F41" s="56"/>
      <c r="G41" s="59" t="s">
        <v>582</v>
      </c>
      <c r="H41" s="56" t="s">
        <v>579</v>
      </c>
      <c r="I41" s="72"/>
      <c r="J41" s="72"/>
      <c r="K41" s="65">
        <f t="shared" si="3"/>
        <v>1</v>
      </c>
      <c r="M41" s="38"/>
      <c r="N41" s="81"/>
      <c r="O41" s="40"/>
    </row>
    <row r="42" spans="1:15" s="39" customFormat="1">
      <c r="A42" s="54">
        <f t="shared" si="2"/>
        <v>28</v>
      </c>
      <c r="B42" s="55" t="s">
        <v>237</v>
      </c>
      <c r="C42" s="55" t="s">
        <v>224</v>
      </c>
      <c r="D42" s="56" t="s">
        <v>5</v>
      </c>
      <c r="E42" s="56">
        <v>2016</v>
      </c>
      <c r="F42" s="56"/>
      <c r="G42" s="59" t="s">
        <v>582</v>
      </c>
      <c r="H42" s="56" t="s">
        <v>579</v>
      </c>
      <c r="I42" s="72"/>
      <c r="J42" s="72"/>
      <c r="K42" s="65">
        <f t="shared" si="3"/>
        <v>1</v>
      </c>
      <c r="M42" s="38"/>
      <c r="N42" s="81"/>
      <c r="O42" s="40"/>
    </row>
    <row r="43" spans="1:15" s="39" customFormat="1">
      <c r="A43" s="54">
        <f t="shared" si="2"/>
        <v>29</v>
      </c>
      <c r="B43" s="55" t="s">
        <v>238</v>
      </c>
      <c r="C43" s="55" t="s">
        <v>224</v>
      </c>
      <c r="D43" s="56" t="s">
        <v>5</v>
      </c>
      <c r="E43" s="56">
        <v>2016</v>
      </c>
      <c r="F43" s="56"/>
      <c r="G43" s="59" t="s">
        <v>582</v>
      </c>
      <c r="H43" s="56" t="s">
        <v>579</v>
      </c>
      <c r="I43" s="72"/>
      <c r="J43" s="72"/>
      <c r="K43" s="65">
        <f t="shared" si="3"/>
        <v>1</v>
      </c>
      <c r="M43" s="38"/>
      <c r="N43" s="81"/>
      <c r="O43" s="40"/>
    </row>
    <row r="44" spans="1:15" s="39" customFormat="1">
      <c r="A44" s="54">
        <f t="shared" si="2"/>
        <v>30</v>
      </c>
      <c r="B44" s="55" t="s">
        <v>239</v>
      </c>
      <c r="C44" s="55" t="s">
        <v>224</v>
      </c>
      <c r="D44" s="56" t="s">
        <v>5</v>
      </c>
      <c r="E44" s="56">
        <v>2016</v>
      </c>
      <c r="F44" s="56"/>
      <c r="G44" s="59" t="s">
        <v>582</v>
      </c>
      <c r="H44" s="56" t="s">
        <v>579</v>
      </c>
      <c r="I44" s="72"/>
      <c r="J44" s="72"/>
      <c r="K44" s="65">
        <f t="shared" si="3"/>
        <v>1</v>
      </c>
      <c r="M44" s="38"/>
      <c r="N44" s="81"/>
      <c r="O44" s="40"/>
    </row>
    <row r="45" spans="1:15" s="39" customFormat="1">
      <c r="A45" s="54">
        <f t="shared" si="2"/>
        <v>31</v>
      </c>
      <c r="B45" s="55" t="s">
        <v>233</v>
      </c>
      <c r="C45" s="55" t="s">
        <v>240</v>
      </c>
      <c r="D45" s="56" t="s">
        <v>5</v>
      </c>
      <c r="E45" s="56">
        <v>2016</v>
      </c>
      <c r="F45" s="56"/>
      <c r="G45" s="59" t="s">
        <v>582</v>
      </c>
      <c r="H45" s="56" t="s">
        <v>580</v>
      </c>
      <c r="I45" s="72"/>
      <c r="J45" s="72"/>
      <c r="K45" s="65">
        <f t="shared" si="3"/>
        <v>1</v>
      </c>
      <c r="M45" s="38"/>
      <c r="N45" s="81"/>
      <c r="O45" s="40"/>
    </row>
    <row r="46" spans="1:15" s="39" customFormat="1">
      <c r="A46" s="54">
        <f t="shared" si="2"/>
        <v>32</v>
      </c>
      <c r="B46" s="55" t="s">
        <v>241</v>
      </c>
      <c r="C46" s="55" t="s">
        <v>240</v>
      </c>
      <c r="D46" s="56" t="s">
        <v>5</v>
      </c>
      <c r="E46" s="56">
        <v>2016</v>
      </c>
      <c r="F46" s="56"/>
      <c r="G46" s="59" t="s">
        <v>582</v>
      </c>
      <c r="H46" s="56" t="s">
        <v>580</v>
      </c>
      <c r="I46" s="72"/>
      <c r="J46" s="72"/>
      <c r="K46" s="65">
        <f t="shared" si="3"/>
        <v>1</v>
      </c>
      <c r="M46" s="38"/>
      <c r="N46" s="81"/>
      <c r="O46" s="40"/>
    </row>
    <row r="47" spans="1:15" s="39" customFormat="1">
      <c r="A47" s="54">
        <f t="shared" si="2"/>
        <v>33</v>
      </c>
      <c r="B47" s="55" t="s">
        <v>241</v>
      </c>
      <c r="C47" s="55" t="s">
        <v>242</v>
      </c>
      <c r="D47" s="56" t="s">
        <v>5</v>
      </c>
      <c r="E47" s="56">
        <v>2016</v>
      </c>
      <c r="F47" s="56"/>
      <c r="G47" s="59" t="s">
        <v>582</v>
      </c>
      <c r="H47" s="56" t="s">
        <v>581</v>
      </c>
      <c r="I47" s="72"/>
      <c r="J47" s="72"/>
      <c r="K47" s="65">
        <f t="shared" si="3"/>
        <v>1</v>
      </c>
      <c r="M47" s="38"/>
      <c r="N47" s="81"/>
      <c r="O47" s="40"/>
    </row>
    <row r="48" spans="1:15" s="39" customFormat="1">
      <c r="A48" s="54">
        <f t="shared" si="2"/>
        <v>34</v>
      </c>
      <c r="B48" s="55" t="s">
        <v>235</v>
      </c>
      <c r="C48" s="55" t="s">
        <v>242</v>
      </c>
      <c r="D48" s="56" t="s">
        <v>5</v>
      </c>
      <c r="E48" s="56">
        <v>2016</v>
      </c>
      <c r="F48" s="56"/>
      <c r="G48" s="59" t="s">
        <v>582</v>
      </c>
      <c r="H48" s="56" t="s">
        <v>581</v>
      </c>
      <c r="I48" s="72"/>
      <c r="J48" s="72"/>
      <c r="K48" s="65">
        <f t="shared" si="3"/>
        <v>1</v>
      </c>
      <c r="M48" s="38"/>
      <c r="N48" s="81"/>
      <c r="O48" s="40"/>
    </row>
    <row r="49" spans="1:15" s="39" customFormat="1">
      <c r="A49" s="54">
        <f t="shared" si="2"/>
        <v>35</v>
      </c>
      <c r="B49" s="55" t="s">
        <v>239</v>
      </c>
      <c r="C49" s="55" t="s">
        <v>242</v>
      </c>
      <c r="D49" s="56" t="s">
        <v>5</v>
      </c>
      <c r="E49" s="56">
        <v>2016</v>
      </c>
      <c r="F49" s="56"/>
      <c r="G49" s="59" t="s">
        <v>582</v>
      </c>
      <c r="H49" s="56" t="s">
        <v>581</v>
      </c>
      <c r="I49" s="72"/>
      <c r="J49" s="72"/>
      <c r="K49" s="65">
        <f t="shared" si="3"/>
        <v>1</v>
      </c>
      <c r="M49" s="38"/>
      <c r="N49" s="81"/>
      <c r="O49" s="40"/>
    </row>
    <row r="50" spans="1:15" s="39" customFormat="1">
      <c r="A50" s="54">
        <f t="shared" si="2"/>
        <v>36</v>
      </c>
      <c r="B50" s="55" t="s">
        <v>243</v>
      </c>
      <c r="C50" s="55" t="s">
        <v>242</v>
      </c>
      <c r="D50" s="56" t="s">
        <v>5</v>
      </c>
      <c r="E50" s="56">
        <v>2016</v>
      </c>
      <c r="F50" s="56"/>
      <c r="G50" s="59" t="s">
        <v>582</v>
      </c>
      <c r="H50" s="56" t="s">
        <v>581</v>
      </c>
      <c r="I50" s="72"/>
      <c r="J50" s="72"/>
      <c r="K50" s="65">
        <f t="shared" si="3"/>
        <v>1</v>
      </c>
      <c r="M50" s="38"/>
      <c r="N50" s="81"/>
      <c r="O50" s="40"/>
    </row>
    <row r="51" spans="1:15" s="39" customFormat="1">
      <c r="A51" s="54">
        <f t="shared" si="2"/>
        <v>37</v>
      </c>
      <c r="B51" s="55" t="s">
        <v>244</v>
      </c>
      <c r="C51" s="55" t="s">
        <v>245</v>
      </c>
      <c r="D51" s="56" t="s">
        <v>63</v>
      </c>
      <c r="E51" s="56">
        <v>2016</v>
      </c>
      <c r="F51" s="56"/>
      <c r="G51" s="59" t="s">
        <v>584</v>
      </c>
      <c r="H51" s="56" t="s">
        <v>583</v>
      </c>
      <c r="I51" s="72"/>
      <c r="J51" s="72"/>
      <c r="K51" s="65">
        <f t="shared" si="3"/>
        <v>1</v>
      </c>
      <c r="M51" s="38"/>
      <c r="N51" s="81"/>
      <c r="O51" s="40"/>
    </row>
    <row r="52" spans="1:15" s="39" customFormat="1">
      <c r="A52" s="54">
        <f t="shared" si="2"/>
        <v>38</v>
      </c>
      <c r="B52" s="55" t="s">
        <v>232</v>
      </c>
      <c r="C52" s="55" t="s">
        <v>245</v>
      </c>
      <c r="D52" s="56" t="s">
        <v>63</v>
      </c>
      <c r="E52" s="56">
        <v>2016</v>
      </c>
      <c r="F52" s="56"/>
      <c r="G52" s="59" t="s">
        <v>584</v>
      </c>
      <c r="H52" s="56" t="s">
        <v>583</v>
      </c>
      <c r="I52" s="72"/>
      <c r="J52" s="72"/>
      <c r="K52" s="65">
        <f t="shared" si="3"/>
        <v>1</v>
      </c>
      <c r="M52" s="38"/>
      <c r="N52" s="81"/>
      <c r="O52" s="40"/>
    </row>
    <row r="53" spans="1:15" s="39" customFormat="1">
      <c r="A53" s="54">
        <f t="shared" si="2"/>
        <v>39</v>
      </c>
      <c r="B53" s="55" t="s">
        <v>233</v>
      </c>
      <c r="C53" s="55" t="s">
        <v>245</v>
      </c>
      <c r="D53" s="56" t="s">
        <v>63</v>
      </c>
      <c r="E53" s="56">
        <v>2016</v>
      </c>
      <c r="F53" s="56"/>
      <c r="G53" s="59" t="s">
        <v>584</v>
      </c>
      <c r="H53" s="59" t="s">
        <v>583</v>
      </c>
      <c r="I53" s="72"/>
      <c r="J53" s="72"/>
      <c r="K53" s="65">
        <f t="shared" si="3"/>
        <v>1</v>
      </c>
      <c r="M53" s="38"/>
      <c r="N53" s="81"/>
      <c r="O53" s="40"/>
    </row>
    <row r="54" spans="1:15" s="39" customFormat="1">
      <c r="A54" s="54">
        <f t="shared" si="2"/>
        <v>40</v>
      </c>
      <c r="B54" s="55" t="s">
        <v>246</v>
      </c>
      <c r="C54" s="55" t="s">
        <v>245</v>
      </c>
      <c r="D54" s="56" t="s">
        <v>63</v>
      </c>
      <c r="E54" s="56">
        <v>2016</v>
      </c>
      <c r="F54" s="56"/>
      <c r="G54" s="59" t="s">
        <v>584</v>
      </c>
      <c r="H54" s="59" t="s">
        <v>583</v>
      </c>
      <c r="I54" s="72"/>
      <c r="J54" s="72"/>
      <c r="K54" s="65">
        <f t="shared" si="3"/>
        <v>1</v>
      </c>
      <c r="M54" s="38"/>
      <c r="N54" s="81"/>
      <c r="O54" s="40"/>
    </row>
    <row r="55" spans="1:15" s="39" customFormat="1">
      <c r="A55" s="54">
        <f t="shared" si="2"/>
        <v>41</v>
      </c>
      <c r="B55" s="55" t="s">
        <v>234</v>
      </c>
      <c r="C55" s="55" t="s">
        <v>245</v>
      </c>
      <c r="D55" s="56" t="s">
        <v>63</v>
      </c>
      <c r="E55" s="56">
        <v>2016</v>
      </c>
      <c r="F55" s="56"/>
      <c r="G55" s="59" t="s">
        <v>584</v>
      </c>
      <c r="H55" s="59" t="s">
        <v>583</v>
      </c>
      <c r="I55" s="72"/>
      <c r="J55" s="72"/>
      <c r="K55" s="65">
        <f t="shared" si="3"/>
        <v>1</v>
      </c>
      <c r="M55" s="38"/>
      <c r="N55" s="81"/>
      <c r="O55" s="40"/>
    </row>
    <row r="56" spans="1:15" s="39" customFormat="1">
      <c r="A56" s="54">
        <f t="shared" si="2"/>
        <v>42</v>
      </c>
      <c r="B56" s="55" t="s">
        <v>247</v>
      </c>
      <c r="C56" s="55" t="s">
        <v>245</v>
      </c>
      <c r="D56" s="56" t="s">
        <v>63</v>
      </c>
      <c r="E56" s="56">
        <v>2016</v>
      </c>
      <c r="F56" s="56"/>
      <c r="G56" s="59" t="s">
        <v>584</v>
      </c>
      <c r="H56" s="59" t="s">
        <v>583</v>
      </c>
      <c r="I56" s="72"/>
      <c r="J56" s="72"/>
      <c r="K56" s="65">
        <f t="shared" si="3"/>
        <v>1</v>
      </c>
      <c r="M56" s="38"/>
      <c r="N56" s="81"/>
      <c r="O56" s="40"/>
    </row>
    <row r="57" spans="1:15" s="39" customFormat="1">
      <c r="A57" s="54">
        <f t="shared" si="2"/>
        <v>43</v>
      </c>
      <c r="B57" s="55" t="s">
        <v>248</v>
      </c>
      <c r="C57" s="55" t="s">
        <v>245</v>
      </c>
      <c r="D57" s="56" t="s">
        <v>63</v>
      </c>
      <c r="E57" s="56">
        <v>2016</v>
      </c>
      <c r="F57" s="56"/>
      <c r="G57" s="59" t="s">
        <v>584</v>
      </c>
      <c r="H57" s="59" t="s">
        <v>583</v>
      </c>
      <c r="I57" s="72"/>
      <c r="J57" s="72"/>
      <c r="K57" s="65">
        <f t="shared" si="3"/>
        <v>1</v>
      </c>
      <c r="M57" s="38"/>
      <c r="N57" s="81"/>
      <c r="O57" s="40"/>
    </row>
    <row r="58" spans="1:15" s="39" customFormat="1">
      <c r="A58" s="54">
        <f t="shared" si="2"/>
        <v>44</v>
      </c>
      <c r="B58" s="55" t="s">
        <v>249</v>
      </c>
      <c r="C58" s="55" t="s">
        <v>245</v>
      </c>
      <c r="D58" s="56" t="s">
        <v>63</v>
      </c>
      <c r="E58" s="56">
        <v>2016</v>
      </c>
      <c r="F58" s="59"/>
      <c r="G58" s="59" t="s">
        <v>584</v>
      </c>
      <c r="H58" s="59" t="s">
        <v>583</v>
      </c>
      <c r="I58" s="76"/>
      <c r="J58" s="72"/>
      <c r="K58" s="65">
        <f t="shared" si="3"/>
        <v>1</v>
      </c>
      <c r="M58" s="38"/>
      <c r="N58" s="81"/>
      <c r="O58" s="40"/>
    </row>
    <row r="59" spans="1:15" s="39" customFormat="1">
      <c r="A59" s="54">
        <f t="shared" si="2"/>
        <v>45</v>
      </c>
      <c r="B59" s="55" t="s">
        <v>251</v>
      </c>
      <c r="C59" s="55" t="s">
        <v>250</v>
      </c>
      <c r="D59" s="56" t="s">
        <v>5</v>
      </c>
      <c r="E59" s="56">
        <v>2017</v>
      </c>
      <c r="F59" s="59"/>
      <c r="G59" s="69" t="s">
        <v>588</v>
      </c>
      <c r="H59" s="59" t="s">
        <v>585</v>
      </c>
      <c r="I59" s="76"/>
      <c r="J59" s="72"/>
      <c r="K59" s="65">
        <f t="shared" si="3"/>
        <v>1</v>
      </c>
      <c r="M59" s="38"/>
      <c r="N59" s="81"/>
      <c r="O59" s="40"/>
    </row>
    <row r="60" spans="1:15" s="39" customFormat="1">
      <c r="A60" s="54">
        <f t="shared" si="2"/>
        <v>46</v>
      </c>
      <c r="B60" s="55" t="s">
        <v>252</v>
      </c>
      <c r="C60" s="55" t="s">
        <v>250</v>
      </c>
      <c r="D60" s="56" t="s">
        <v>5</v>
      </c>
      <c r="E60" s="56">
        <v>2017</v>
      </c>
      <c r="F60" s="59"/>
      <c r="G60" s="69" t="s">
        <v>588</v>
      </c>
      <c r="H60" s="69" t="s">
        <v>585</v>
      </c>
      <c r="I60" s="76"/>
      <c r="J60" s="72"/>
      <c r="K60" s="65">
        <f t="shared" si="3"/>
        <v>1</v>
      </c>
      <c r="M60" s="38"/>
      <c r="N60" s="81"/>
      <c r="O60" s="40"/>
    </row>
    <row r="61" spans="1:15" s="39" customFormat="1">
      <c r="A61" s="54">
        <f t="shared" si="2"/>
        <v>47</v>
      </c>
      <c r="B61" s="55" t="s">
        <v>253</v>
      </c>
      <c r="C61" s="55" t="s">
        <v>250</v>
      </c>
      <c r="D61" s="56" t="s">
        <v>5</v>
      </c>
      <c r="E61" s="56">
        <v>2017</v>
      </c>
      <c r="F61" s="59"/>
      <c r="G61" s="69" t="s">
        <v>588</v>
      </c>
      <c r="H61" s="69" t="s">
        <v>585</v>
      </c>
      <c r="I61" s="76"/>
      <c r="J61" s="72"/>
      <c r="K61" s="65">
        <f t="shared" si="3"/>
        <v>1</v>
      </c>
      <c r="M61" s="38"/>
      <c r="N61" s="81"/>
      <c r="O61" s="40"/>
    </row>
    <row r="62" spans="1:15" s="39" customFormat="1">
      <c r="A62" s="54">
        <f t="shared" si="2"/>
        <v>48</v>
      </c>
      <c r="B62" s="55" t="s">
        <v>254</v>
      </c>
      <c r="C62" s="55" t="s">
        <v>250</v>
      </c>
      <c r="D62" s="56" t="s">
        <v>5</v>
      </c>
      <c r="E62" s="56">
        <v>2017</v>
      </c>
      <c r="F62" s="59"/>
      <c r="G62" s="69" t="s">
        <v>588</v>
      </c>
      <c r="H62" s="69" t="s">
        <v>585</v>
      </c>
      <c r="I62" s="76"/>
      <c r="J62" s="72"/>
      <c r="K62" s="65">
        <f t="shared" si="3"/>
        <v>1</v>
      </c>
      <c r="M62" s="38"/>
      <c r="N62" s="81"/>
      <c r="O62" s="40"/>
    </row>
    <row r="63" spans="1:15" s="39" customFormat="1">
      <c r="A63" s="54">
        <f t="shared" si="2"/>
        <v>49</v>
      </c>
      <c r="B63" s="55" t="s">
        <v>255</v>
      </c>
      <c r="C63" s="55" t="s">
        <v>250</v>
      </c>
      <c r="D63" s="56" t="s">
        <v>5</v>
      </c>
      <c r="E63" s="56">
        <v>2017</v>
      </c>
      <c r="F63" s="59"/>
      <c r="G63" s="69" t="s">
        <v>588</v>
      </c>
      <c r="H63" s="69" t="s">
        <v>585</v>
      </c>
      <c r="I63" s="76"/>
      <c r="J63" s="72"/>
      <c r="K63" s="65">
        <f t="shared" si="3"/>
        <v>1</v>
      </c>
      <c r="M63" s="38"/>
      <c r="N63" s="81"/>
      <c r="O63" s="40"/>
    </row>
    <row r="64" spans="1:15" s="39" customFormat="1">
      <c r="A64" s="54">
        <f t="shared" si="2"/>
        <v>50</v>
      </c>
      <c r="B64" s="55" t="s">
        <v>256</v>
      </c>
      <c r="C64" s="55" t="s">
        <v>250</v>
      </c>
      <c r="D64" s="56" t="s">
        <v>5</v>
      </c>
      <c r="E64" s="56">
        <v>2017</v>
      </c>
      <c r="F64" s="59"/>
      <c r="G64" s="69" t="s">
        <v>588</v>
      </c>
      <c r="H64" s="69" t="s">
        <v>585</v>
      </c>
      <c r="I64" s="76"/>
      <c r="J64" s="72"/>
      <c r="K64" s="65">
        <f t="shared" ref="K64:K78" si="4">IF(AND($F64="",$G64="",$H64=""),"",IF($F64&lt;&gt;"",2,0)+IF(COUNTIF($G64:$H64,"&lt;&gt;"),1,0))</f>
        <v>1</v>
      </c>
      <c r="M64" s="38"/>
      <c r="N64" s="81"/>
      <c r="O64" s="40"/>
    </row>
    <row r="65" spans="1:15" s="39" customFormat="1">
      <c r="A65" s="54">
        <f t="shared" si="2"/>
        <v>51</v>
      </c>
      <c r="B65" s="55" t="s">
        <v>257</v>
      </c>
      <c r="C65" s="55" t="s">
        <v>250</v>
      </c>
      <c r="D65" s="56" t="s">
        <v>5</v>
      </c>
      <c r="E65" s="56">
        <v>2017</v>
      </c>
      <c r="F65" s="59"/>
      <c r="G65" s="69" t="s">
        <v>588</v>
      </c>
      <c r="H65" s="69" t="s">
        <v>585</v>
      </c>
      <c r="I65" s="76"/>
      <c r="J65" s="72"/>
      <c r="K65" s="65">
        <f t="shared" si="4"/>
        <v>1</v>
      </c>
      <c r="M65" s="38"/>
      <c r="N65" s="81"/>
      <c r="O65" s="40"/>
    </row>
    <row r="66" spans="1:15" s="39" customFormat="1">
      <c r="A66" s="54">
        <f t="shared" si="2"/>
        <v>52</v>
      </c>
      <c r="B66" s="55" t="s">
        <v>251</v>
      </c>
      <c r="C66" s="55" t="s">
        <v>258</v>
      </c>
      <c r="D66" s="56" t="s">
        <v>5</v>
      </c>
      <c r="E66" s="56">
        <v>2017</v>
      </c>
      <c r="F66" s="59"/>
      <c r="G66" s="69" t="s">
        <v>588</v>
      </c>
      <c r="H66" s="69" t="s">
        <v>586</v>
      </c>
      <c r="I66" s="76"/>
      <c r="J66" s="72"/>
      <c r="K66" s="65">
        <f t="shared" si="4"/>
        <v>1</v>
      </c>
      <c r="M66" s="38"/>
      <c r="N66" s="81"/>
      <c r="O66" s="40"/>
    </row>
    <row r="67" spans="1:15" s="39" customFormat="1">
      <c r="A67" s="54">
        <f t="shared" si="2"/>
        <v>53</v>
      </c>
      <c r="B67" s="55" t="s">
        <v>259</v>
      </c>
      <c r="C67" s="55" t="s">
        <v>258</v>
      </c>
      <c r="D67" s="56" t="s">
        <v>5</v>
      </c>
      <c r="E67" s="56">
        <v>2017</v>
      </c>
      <c r="F67" s="59"/>
      <c r="G67" s="69" t="s">
        <v>588</v>
      </c>
      <c r="H67" s="69" t="s">
        <v>586</v>
      </c>
      <c r="I67" s="76"/>
      <c r="J67" s="72"/>
      <c r="K67" s="65">
        <f t="shared" si="4"/>
        <v>1</v>
      </c>
      <c r="M67" s="38"/>
      <c r="N67" s="81"/>
      <c r="O67" s="40"/>
    </row>
    <row r="68" spans="1:15" s="39" customFormat="1">
      <c r="A68" s="54">
        <f t="shared" si="2"/>
        <v>54</v>
      </c>
      <c r="B68" s="55" t="s">
        <v>253</v>
      </c>
      <c r="C68" s="55" t="s">
        <v>258</v>
      </c>
      <c r="D68" s="56" t="s">
        <v>5</v>
      </c>
      <c r="E68" s="56">
        <v>2017</v>
      </c>
      <c r="F68" s="59"/>
      <c r="G68" s="69" t="s">
        <v>588</v>
      </c>
      <c r="H68" s="69" t="s">
        <v>586</v>
      </c>
      <c r="I68" s="76"/>
      <c r="J68" s="72"/>
      <c r="K68" s="65">
        <f t="shared" si="4"/>
        <v>1</v>
      </c>
      <c r="M68" s="38"/>
      <c r="N68" s="81"/>
      <c r="O68" s="40"/>
    </row>
    <row r="69" spans="1:15" s="39" customFormat="1">
      <c r="A69" s="54">
        <f t="shared" si="2"/>
        <v>55</v>
      </c>
      <c r="B69" s="55" t="s">
        <v>260</v>
      </c>
      <c r="C69" s="55" t="s">
        <v>258</v>
      </c>
      <c r="D69" s="56" t="s">
        <v>5</v>
      </c>
      <c r="E69" s="56">
        <v>2017</v>
      </c>
      <c r="F69" s="59"/>
      <c r="G69" s="69" t="s">
        <v>588</v>
      </c>
      <c r="H69" s="69" t="s">
        <v>586</v>
      </c>
      <c r="I69" s="76"/>
      <c r="J69" s="72"/>
      <c r="K69" s="65">
        <f t="shared" si="4"/>
        <v>1</v>
      </c>
      <c r="M69" s="38"/>
      <c r="N69" s="81"/>
      <c r="O69" s="40"/>
    </row>
    <row r="70" spans="1:15" s="39" customFormat="1">
      <c r="A70" s="54">
        <f t="shared" si="2"/>
        <v>56</v>
      </c>
      <c r="B70" s="55" t="s">
        <v>261</v>
      </c>
      <c r="C70" s="55" t="s">
        <v>258</v>
      </c>
      <c r="D70" s="56" t="s">
        <v>5</v>
      </c>
      <c r="E70" s="56">
        <v>2017</v>
      </c>
      <c r="F70" s="59"/>
      <c r="G70" s="69" t="s">
        <v>588</v>
      </c>
      <c r="H70" s="69" t="s">
        <v>586</v>
      </c>
      <c r="I70" s="76"/>
      <c r="J70" s="72"/>
      <c r="K70" s="65">
        <f t="shared" si="4"/>
        <v>1</v>
      </c>
      <c r="M70" s="38"/>
      <c r="N70" s="81"/>
      <c r="O70" s="40"/>
    </row>
    <row r="71" spans="1:15" s="39" customFormat="1">
      <c r="A71" s="54">
        <f t="shared" si="2"/>
        <v>57</v>
      </c>
      <c r="B71" s="55" t="s">
        <v>262</v>
      </c>
      <c r="C71" s="55" t="s">
        <v>258</v>
      </c>
      <c r="D71" s="56" t="s">
        <v>5</v>
      </c>
      <c r="E71" s="56">
        <v>2017</v>
      </c>
      <c r="F71" s="59"/>
      <c r="G71" s="69" t="s">
        <v>588</v>
      </c>
      <c r="H71" s="69" t="s">
        <v>586</v>
      </c>
      <c r="I71" s="76"/>
      <c r="J71" s="72"/>
      <c r="K71" s="65">
        <f t="shared" si="4"/>
        <v>1</v>
      </c>
      <c r="M71" s="38"/>
      <c r="N71" s="81"/>
      <c r="O71" s="40"/>
    </row>
    <row r="72" spans="1:15" s="39" customFormat="1">
      <c r="A72" s="54">
        <f t="shared" si="2"/>
        <v>58</v>
      </c>
      <c r="B72" s="55" t="s">
        <v>251</v>
      </c>
      <c r="C72" s="55" t="s">
        <v>263</v>
      </c>
      <c r="D72" s="56" t="s">
        <v>5</v>
      </c>
      <c r="E72" s="56">
        <v>2017</v>
      </c>
      <c r="F72" s="59"/>
      <c r="G72" s="69" t="s">
        <v>588</v>
      </c>
      <c r="H72" s="69" t="s">
        <v>587</v>
      </c>
      <c r="I72" s="76"/>
      <c r="J72" s="72"/>
      <c r="K72" s="65">
        <f t="shared" si="4"/>
        <v>1</v>
      </c>
      <c r="M72" s="38"/>
      <c r="N72" s="81"/>
      <c r="O72" s="40"/>
    </row>
    <row r="73" spans="1:15" s="39" customFormat="1">
      <c r="A73" s="54">
        <f t="shared" si="2"/>
        <v>59</v>
      </c>
      <c r="B73" s="55" t="s">
        <v>252</v>
      </c>
      <c r="C73" s="55" t="s">
        <v>263</v>
      </c>
      <c r="D73" s="56" t="s">
        <v>5</v>
      </c>
      <c r="E73" s="56">
        <v>2017</v>
      </c>
      <c r="F73" s="59"/>
      <c r="G73" s="69" t="s">
        <v>588</v>
      </c>
      <c r="H73" s="69" t="s">
        <v>587</v>
      </c>
      <c r="I73" s="76"/>
      <c r="J73" s="72"/>
      <c r="K73" s="65">
        <f t="shared" si="4"/>
        <v>1</v>
      </c>
      <c r="M73" s="38"/>
      <c r="N73" s="81"/>
      <c r="O73" s="40"/>
    </row>
    <row r="74" spans="1:15" s="39" customFormat="1">
      <c r="A74" s="54">
        <f t="shared" si="2"/>
        <v>60</v>
      </c>
      <c r="B74" s="55" t="s">
        <v>253</v>
      </c>
      <c r="C74" s="55" t="s">
        <v>263</v>
      </c>
      <c r="D74" s="56" t="s">
        <v>5</v>
      </c>
      <c r="E74" s="56">
        <v>2017</v>
      </c>
      <c r="F74" s="59"/>
      <c r="G74" s="69" t="s">
        <v>588</v>
      </c>
      <c r="H74" s="69" t="s">
        <v>587</v>
      </c>
      <c r="I74" s="76" t="s">
        <v>264</v>
      </c>
      <c r="J74" s="72"/>
      <c r="K74" s="65">
        <f t="shared" si="4"/>
        <v>1</v>
      </c>
      <c r="M74" s="38"/>
      <c r="N74" s="81"/>
      <c r="O74" s="40"/>
    </row>
    <row r="75" spans="1:15" s="39" customFormat="1">
      <c r="A75" s="54">
        <f t="shared" si="2"/>
        <v>61</v>
      </c>
      <c r="B75" s="55" t="s">
        <v>260</v>
      </c>
      <c r="C75" s="55" t="s">
        <v>263</v>
      </c>
      <c r="D75" s="56" t="s">
        <v>5</v>
      </c>
      <c r="E75" s="56">
        <v>2017</v>
      </c>
      <c r="F75" s="59"/>
      <c r="G75" s="69" t="s">
        <v>588</v>
      </c>
      <c r="H75" s="69" t="s">
        <v>587</v>
      </c>
      <c r="I75" s="76"/>
      <c r="J75" s="72"/>
      <c r="K75" s="65">
        <f t="shared" si="4"/>
        <v>1</v>
      </c>
      <c r="M75" s="38"/>
      <c r="N75" s="81"/>
      <c r="O75" s="40"/>
    </row>
    <row r="76" spans="1:15" s="39" customFormat="1">
      <c r="A76" s="54">
        <f t="shared" si="2"/>
        <v>62</v>
      </c>
      <c r="B76" s="55" t="s">
        <v>254</v>
      </c>
      <c r="C76" s="55" t="s">
        <v>263</v>
      </c>
      <c r="D76" s="56" t="s">
        <v>5</v>
      </c>
      <c r="E76" s="56">
        <v>2017</v>
      </c>
      <c r="F76" s="59"/>
      <c r="G76" s="69" t="s">
        <v>588</v>
      </c>
      <c r="H76" s="69" t="s">
        <v>587</v>
      </c>
      <c r="I76" s="76"/>
      <c r="J76" s="72"/>
      <c r="K76" s="65">
        <f t="shared" si="4"/>
        <v>1</v>
      </c>
      <c r="M76" s="38"/>
      <c r="N76" s="81"/>
      <c r="O76" s="40"/>
    </row>
    <row r="77" spans="1:15" s="39" customFormat="1">
      <c r="A77" s="54">
        <f t="shared" si="2"/>
        <v>63</v>
      </c>
      <c r="B77" s="55" t="s">
        <v>255</v>
      </c>
      <c r="C77" s="55" t="s">
        <v>263</v>
      </c>
      <c r="D77" s="56" t="s">
        <v>5</v>
      </c>
      <c r="E77" s="56">
        <v>2017</v>
      </c>
      <c r="F77" s="59"/>
      <c r="G77" s="69" t="s">
        <v>588</v>
      </c>
      <c r="H77" s="69" t="s">
        <v>587</v>
      </c>
      <c r="I77" s="76"/>
      <c r="J77" s="72"/>
      <c r="K77" s="65">
        <f t="shared" si="4"/>
        <v>1</v>
      </c>
      <c r="M77" s="38"/>
      <c r="N77" s="81"/>
      <c r="O77" s="40"/>
    </row>
    <row r="78" spans="1:15" s="39" customFormat="1">
      <c r="A78" s="54">
        <f t="shared" si="2"/>
        <v>64</v>
      </c>
      <c r="B78" s="55" t="s">
        <v>262</v>
      </c>
      <c r="C78" s="55" t="s">
        <v>263</v>
      </c>
      <c r="D78" s="56" t="s">
        <v>5</v>
      </c>
      <c r="E78" s="56">
        <v>2017</v>
      </c>
      <c r="F78" s="59"/>
      <c r="G78" s="69" t="s">
        <v>588</v>
      </c>
      <c r="H78" s="69" t="s">
        <v>587</v>
      </c>
      <c r="I78" s="76"/>
      <c r="J78" s="72"/>
      <c r="K78" s="65">
        <f t="shared" si="4"/>
        <v>1</v>
      </c>
      <c r="M78" s="38"/>
      <c r="N78" s="81"/>
      <c r="O78" s="40"/>
    </row>
    <row r="79" spans="1:15" s="39" customFormat="1">
      <c r="A79" s="54">
        <f t="shared" si="2"/>
        <v>65</v>
      </c>
      <c r="B79" s="55" t="s">
        <v>266</v>
      </c>
      <c r="C79" s="55" t="s">
        <v>265</v>
      </c>
      <c r="D79" s="56" t="s">
        <v>5</v>
      </c>
      <c r="E79" s="56">
        <v>2019</v>
      </c>
      <c r="F79" s="56" t="s">
        <v>274</v>
      </c>
      <c r="G79" s="56" t="s">
        <v>592</v>
      </c>
      <c r="H79" s="56" t="s">
        <v>589</v>
      </c>
      <c r="I79" s="72"/>
      <c r="J79" s="72"/>
      <c r="K79" s="65">
        <f t="shared" si="3"/>
        <v>3</v>
      </c>
      <c r="M79" s="38"/>
      <c r="N79" s="81"/>
      <c r="O79" s="40"/>
    </row>
    <row r="80" spans="1:15" s="39" customFormat="1">
      <c r="A80" s="54">
        <f t="shared" si="2"/>
        <v>66</v>
      </c>
      <c r="B80" s="55" t="s">
        <v>267</v>
      </c>
      <c r="C80" s="55" t="s">
        <v>265</v>
      </c>
      <c r="D80" s="56" t="s">
        <v>5</v>
      </c>
      <c r="E80" s="56">
        <v>2019</v>
      </c>
      <c r="F80" s="56" t="s">
        <v>274</v>
      </c>
      <c r="G80" s="56" t="s">
        <v>592</v>
      </c>
      <c r="H80" s="56" t="s">
        <v>589</v>
      </c>
      <c r="I80" s="72"/>
      <c r="J80" s="72" t="s">
        <v>268</v>
      </c>
      <c r="K80" s="65">
        <f t="shared" si="3"/>
        <v>3</v>
      </c>
      <c r="M80" s="38"/>
      <c r="N80" s="81"/>
      <c r="O80" s="40"/>
    </row>
    <row r="81" spans="1:15" s="39" customFormat="1">
      <c r="A81" s="54">
        <f t="shared" si="2"/>
        <v>67</v>
      </c>
      <c r="B81" s="55" t="s">
        <v>269</v>
      </c>
      <c r="C81" s="55" t="s">
        <v>265</v>
      </c>
      <c r="D81" s="56" t="s">
        <v>5</v>
      </c>
      <c r="E81" s="56">
        <v>2019</v>
      </c>
      <c r="F81" s="56" t="s">
        <v>274</v>
      </c>
      <c r="G81" s="59" t="s">
        <v>592</v>
      </c>
      <c r="H81" s="59" t="s">
        <v>589</v>
      </c>
      <c r="I81" s="72"/>
      <c r="J81" s="72"/>
      <c r="K81" s="65">
        <f t="shared" si="3"/>
        <v>3</v>
      </c>
      <c r="M81" s="38"/>
      <c r="N81" s="81"/>
      <c r="O81" s="40"/>
    </row>
    <row r="82" spans="1:15" s="39" customFormat="1">
      <c r="A82" s="54">
        <f t="shared" si="2"/>
        <v>68</v>
      </c>
      <c r="B82" s="55" t="s">
        <v>270</v>
      </c>
      <c r="C82" s="55" t="s">
        <v>265</v>
      </c>
      <c r="D82" s="56" t="s">
        <v>5</v>
      </c>
      <c r="E82" s="56">
        <v>2019</v>
      </c>
      <c r="F82" s="56" t="s">
        <v>274</v>
      </c>
      <c r="G82" s="59" t="s">
        <v>592</v>
      </c>
      <c r="H82" s="59" t="s">
        <v>589</v>
      </c>
      <c r="I82" s="72"/>
      <c r="J82" s="72"/>
      <c r="K82" s="65">
        <f t="shared" si="3"/>
        <v>3</v>
      </c>
      <c r="M82" s="38"/>
      <c r="N82" s="81"/>
      <c r="O82" s="40"/>
    </row>
    <row r="83" spans="1:15" s="39" customFormat="1">
      <c r="A83" s="54">
        <f t="shared" si="2"/>
        <v>69</v>
      </c>
      <c r="B83" s="55" t="s">
        <v>271</v>
      </c>
      <c r="C83" s="55" t="s">
        <v>265</v>
      </c>
      <c r="D83" s="56" t="s">
        <v>5</v>
      </c>
      <c r="E83" s="56">
        <v>2019</v>
      </c>
      <c r="F83" s="56" t="s">
        <v>274</v>
      </c>
      <c r="G83" s="59" t="s">
        <v>592</v>
      </c>
      <c r="H83" s="59" t="s">
        <v>589</v>
      </c>
      <c r="I83" s="72"/>
      <c r="J83" s="72"/>
      <c r="K83" s="65">
        <f t="shared" si="3"/>
        <v>3</v>
      </c>
      <c r="M83" s="38"/>
      <c r="N83" s="81"/>
      <c r="O83" s="40"/>
    </row>
    <row r="84" spans="1:15" s="39" customFormat="1">
      <c r="A84" s="54">
        <f t="shared" si="2"/>
        <v>70</v>
      </c>
      <c r="B84" s="55" t="s">
        <v>272</v>
      </c>
      <c r="C84" s="55" t="s">
        <v>265</v>
      </c>
      <c r="D84" s="56" t="s">
        <v>5</v>
      </c>
      <c r="E84" s="56">
        <v>2019</v>
      </c>
      <c r="F84" s="56" t="s">
        <v>274</v>
      </c>
      <c r="G84" s="59" t="s">
        <v>592</v>
      </c>
      <c r="H84" s="59" t="s">
        <v>589</v>
      </c>
      <c r="I84" s="72"/>
      <c r="J84" s="72"/>
      <c r="K84" s="65">
        <f t="shared" si="3"/>
        <v>3</v>
      </c>
      <c r="M84" s="38"/>
      <c r="N84" s="81"/>
      <c r="O84" s="40"/>
    </row>
    <row r="85" spans="1:15" s="39" customFormat="1">
      <c r="A85" s="54">
        <f t="shared" si="2"/>
        <v>71</v>
      </c>
      <c r="B85" s="55" t="s">
        <v>273</v>
      </c>
      <c r="C85" s="55" t="s">
        <v>265</v>
      </c>
      <c r="D85" s="56" t="s">
        <v>5</v>
      </c>
      <c r="E85" s="56">
        <v>2019</v>
      </c>
      <c r="F85" s="56" t="s">
        <v>274</v>
      </c>
      <c r="G85" s="59" t="s">
        <v>592</v>
      </c>
      <c r="H85" s="59" t="s">
        <v>589</v>
      </c>
      <c r="I85" s="72"/>
      <c r="J85" s="72"/>
      <c r="K85" s="65">
        <f t="shared" si="3"/>
        <v>3</v>
      </c>
      <c r="M85" s="38"/>
      <c r="N85" s="81"/>
      <c r="O85" s="40"/>
    </row>
    <row r="86" spans="1:15" s="39" customFormat="1">
      <c r="A86" s="54">
        <f t="shared" si="2"/>
        <v>72</v>
      </c>
      <c r="B86" s="55" t="s">
        <v>275</v>
      </c>
      <c r="C86" s="55" t="s">
        <v>265</v>
      </c>
      <c r="D86" s="56" t="s">
        <v>5</v>
      </c>
      <c r="E86" s="56">
        <v>2019</v>
      </c>
      <c r="F86" s="56" t="s">
        <v>274</v>
      </c>
      <c r="G86" s="59" t="s">
        <v>592</v>
      </c>
      <c r="H86" s="59" t="s">
        <v>589</v>
      </c>
      <c r="I86" s="72"/>
      <c r="J86" s="72"/>
      <c r="K86" s="65">
        <f t="shared" si="3"/>
        <v>3</v>
      </c>
      <c r="M86" s="38"/>
      <c r="N86" s="81"/>
      <c r="O86" s="40"/>
    </row>
    <row r="87" spans="1:15" s="39" customFormat="1">
      <c r="A87" s="54">
        <f t="shared" si="2"/>
        <v>73</v>
      </c>
      <c r="B87" s="55" t="s">
        <v>276</v>
      </c>
      <c r="C87" s="55" t="s">
        <v>265</v>
      </c>
      <c r="D87" s="56" t="s">
        <v>5</v>
      </c>
      <c r="E87" s="56">
        <v>2019</v>
      </c>
      <c r="F87" s="56" t="s">
        <v>274</v>
      </c>
      <c r="G87" s="59" t="s">
        <v>592</v>
      </c>
      <c r="H87" s="59" t="s">
        <v>589</v>
      </c>
      <c r="I87" s="72"/>
      <c r="J87" s="72"/>
      <c r="K87" s="65">
        <f t="shared" si="3"/>
        <v>3</v>
      </c>
      <c r="M87" s="38"/>
      <c r="N87" s="81"/>
      <c r="O87" s="40"/>
    </row>
    <row r="88" spans="1:15" s="39" customFormat="1">
      <c r="A88" s="54">
        <f t="shared" si="2"/>
        <v>74</v>
      </c>
      <c r="B88" s="55" t="s">
        <v>266</v>
      </c>
      <c r="C88" s="55" t="s">
        <v>277</v>
      </c>
      <c r="D88" s="56" t="s">
        <v>5</v>
      </c>
      <c r="E88" s="56">
        <v>2019</v>
      </c>
      <c r="F88" s="56" t="s">
        <v>278</v>
      </c>
      <c r="G88" s="59" t="s">
        <v>592</v>
      </c>
      <c r="H88" s="59" t="s">
        <v>590</v>
      </c>
      <c r="I88" s="72"/>
      <c r="J88" s="72"/>
      <c r="K88" s="65">
        <f t="shared" si="3"/>
        <v>3</v>
      </c>
      <c r="M88" s="38"/>
      <c r="N88" s="81"/>
      <c r="O88" s="40"/>
    </row>
    <row r="89" spans="1:15" s="39" customFormat="1">
      <c r="A89" s="54">
        <f t="shared" si="2"/>
        <v>75</v>
      </c>
      <c r="B89" s="55" t="s">
        <v>279</v>
      </c>
      <c r="C89" s="55" t="s">
        <v>277</v>
      </c>
      <c r="D89" s="56" t="s">
        <v>5</v>
      </c>
      <c r="E89" s="56">
        <v>2019</v>
      </c>
      <c r="F89" s="56" t="s">
        <v>278</v>
      </c>
      <c r="G89" s="59" t="s">
        <v>592</v>
      </c>
      <c r="H89" s="59" t="s">
        <v>590</v>
      </c>
      <c r="I89" s="72"/>
      <c r="J89" s="72"/>
      <c r="K89" s="65">
        <f t="shared" si="3"/>
        <v>3</v>
      </c>
      <c r="M89" s="38"/>
      <c r="N89" s="81"/>
      <c r="O89" s="40"/>
    </row>
    <row r="90" spans="1:15" s="39" customFormat="1">
      <c r="A90" s="54">
        <f t="shared" si="2"/>
        <v>76</v>
      </c>
      <c r="B90" s="55" t="s">
        <v>271</v>
      </c>
      <c r="C90" s="55" t="s">
        <v>277</v>
      </c>
      <c r="D90" s="56" t="s">
        <v>5</v>
      </c>
      <c r="E90" s="56">
        <v>2019</v>
      </c>
      <c r="F90" s="56" t="s">
        <v>278</v>
      </c>
      <c r="G90" s="59" t="s">
        <v>592</v>
      </c>
      <c r="H90" s="59" t="s">
        <v>590</v>
      </c>
      <c r="I90" s="72"/>
      <c r="J90" s="72"/>
      <c r="K90" s="65">
        <f t="shared" si="3"/>
        <v>3</v>
      </c>
      <c r="M90" s="38"/>
      <c r="N90" s="81"/>
      <c r="O90" s="40"/>
    </row>
    <row r="91" spans="1:15" s="39" customFormat="1">
      <c r="A91" s="54">
        <f t="shared" si="2"/>
        <v>77</v>
      </c>
      <c r="B91" s="55" t="s">
        <v>267</v>
      </c>
      <c r="C91" s="55" t="s">
        <v>277</v>
      </c>
      <c r="D91" s="56" t="s">
        <v>5</v>
      </c>
      <c r="E91" s="56">
        <v>2019</v>
      </c>
      <c r="F91" s="56" t="s">
        <v>278</v>
      </c>
      <c r="G91" s="59" t="s">
        <v>592</v>
      </c>
      <c r="H91" s="59" t="s">
        <v>590</v>
      </c>
      <c r="I91" s="72"/>
      <c r="J91" s="72"/>
      <c r="K91" s="65">
        <f t="shared" si="3"/>
        <v>3</v>
      </c>
      <c r="M91" s="38"/>
      <c r="N91" s="81"/>
      <c r="O91" s="40"/>
    </row>
    <row r="92" spans="1:15" s="39" customFormat="1">
      <c r="A92" s="54">
        <f t="shared" ref="A92:A155" si="5">IF(B92="","",ROW(B92)-14)</f>
        <v>78</v>
      </c>
      <c r="B92" s="55" t="s">
        <v>280</v>
      </c>
      <c r="C92" s="55" t="s">
        <v>277</v>
      </c>
      <c r="D92" s="56" t="s">
        <v>5</v>
      </c>
      <c r="E92" s="56">
        <v>2019</v>
      </c>
      <c r="F92" s="56" t="s">
        <v>278</v>
      </c>
      <c r="G92" s="59" t="s">
        <v>592</v>
      </c>
      <c r="H92" s="59" t="s">
        <v>590</v>
      </c>
      <c r="I92" s="72"/>
      <c r="J92" s="72"/>
      <c r="K92" s="65">
        <f t="shared" si="3"/>
        <v>3</v>
      </c>
      <c r="M92" s="38"/>
      <c r="N92" s="81"/>
      <c r="O92" s="40"/>
    </row>
    <row r="93" spans="1:15" s="39" customFormat="1">
      <c r="A93" s="54">
        <f t="shared" si="5"/>
        <v>79</v>
      </c>
      <c r="B93" s="55" t="s">
        <v>281</v>
      </c>
      <c r="C93" s="55" t="s">
        <v>277</v>
      </c>
      <c r="D93" s="56" t="s">
        <v>5</v>
      </c>
      <c r="E93" s="56">
        <v>2019</v>
      </c>
      <c r="F93" s="56" t="s">
        <v>278</v>
      </c>
      <c r="G93" s="59" t="s">
        <v>592</v>
      </c>
      <c r="H93" s="59" t="s">
        <v>590</v>
      </c>
      <c r="I93" s="72"/>
      <c r="J93" s="72"/>
      <c r="K93" s="65">
        <f t="shared" ref="K93:K156" si="6">IF(AND($F93="",$G93="",$H93=""),"",IF($F93&lt;&gt;"",2,0)+IF(COUNTIF($G93:$H93,"&lt;&gt;"),1,0))</f>
        <v>3</v>
      </c>
      <c r="M93" s="38"/>
      <c r="N93" s="81"/>
      <c r="O93" s="40"/>
    </row>
    <row r="94" spans="1:15" s="39" customFormat="1">
      <c r="A94" s="54">
        <f t="shared" si="5"/>
        <v>80</v>
      </c>
      <c r="B94" s="55" t="s">
        <v>282</v>
      </c>
      <c r="C94" s="55" t="s">
        <v>277</v>
      </c>
      <c r="D94" s="56" t="s">
        <v>5</v>
      </c>
      <c r="E94" s="56">
        <v>2019</v>
      </c>
      <c r="F94" s="56" t="s">
        <v>278</v>
      </c>
      <c r="G94" s="59" t="s">
        <v>592</v>
      </c>
      <c r="H94" s="59" t="s">
        <v>590</v>
      </c>
      <c r="I94" s="72"/>
      <c r="J94" s="72"/>
      <c r="K94" s="65">
        <f t="shared" si="6"/>
        <v>3</v>
      </c>
      <c r="M94" s="38"/>
      <c r="N94" s="81"/>
      <c r="O94" s="40"/>
    </row>
    <row r="95" spans="1:15" s="39" customFormat="1">
      <c r="A95" s="54">
        <f t="shared" si="5"/>
        <v>81</v>
      </c>
      <c r="B95" s="55" t="s">
        <v>276</v>
      </c>
      <c r="C95" s="55" t="s">
        <v>277</v>
      </c>
      <c r="D95" s="56" t="s">
        <v>5</v>
      </c>
      <c r="E95" s="56">
        <v>2019</v>
      </c>
      <c r="F95" s="56" t="s">
        <v>278</v>
      </c>
      <c r="G95" s="59" t="s">
        <v>592</v>
      </c>
      <c r="H95" s="59" t="s">
        <v>590</v>
      </c>
      <c r="I95" s="72"/>
      <c r="J95" s="72"/>
      <c r="K95" s="65">
        <f t="shared" si="6"/>
        <v>3</v>
      </c>
      <c r="M95" s="38"/>
      <c r="N95" s="81"/>
      <c r="O95" s="40"/>
    </row>
    <row r="96" spans="1:15" s="39" customFormat="1">
      <c r="A96" s="54">
        <f t="shared" si="5"/>
        <v>82</v>
      </c>
      <c r="B96" s="55" t="s">
        <v>285</v>
      </c>
      <c r="C96" s="55" t="s">
        <v>283</v>
      </c>
      <c r="D96" s="56" t="s">
        <v>5</v>
      </c>
      <c r="E96" s="56">
        <v>2019</v>
      </c>
      <c r="F96" s="56" t="s">
        <v>284</v>
      </c>
      <c r="G96" s="59" t="s">
        <v>592</v>
      </c>
      <c r="H96" s="59" t="s">
        <v>591</v>
      </c>
      <c r="I96" s="72"/>
      <c r="J96" s="72"/>
      <c r="K96" s="65">
        <f t="shared" si="6"/>
        <v>3</v>
      </c>
      <c r="M96" s="38"/>
      <c r="N96" s="81"/>
      <c r="O96" s="40"/>
    </row>
    <row r="97" spans="1:15" s="39" customFormat="1">
      <c r="A97" s="54">
        <f t="shared" si="5"/>
        <v>83</v>
      </c>
      <c r="B97" s="55" t="s">
        <v>266</v>
      </c>
      <c r="C97" s="55" t="s">
        <v>283</v>
      </c>
      <c r="D97" s="56" t="s">
        <v>5</v>
      </c>
      <c r="E97" s="56">
        <v>2019</v>
      </c>
      <c r="F97" s="56" t="s">
        <v>284</v>
      </c>
      <c r="G97" s="59" t="s">
        <v>592</v>
      </c>
      <c r="H97" s="59" t="s">
        <v>591</v>
      </c>
      <c r="I97" s="72"/>
      <c r="J97" s="72"/>
      <c r="K97" s="65">
        <f t="shared" si="6"/>
        <v>3</v>
      </c>
      <c r="M97" s="38"/>
      <c r="N97" s="81"/>
      <c r="O97" s="40"/>
    </row>
    <row r="98" spans="1:15" s="39" customFormat="1">
      <c r="A98" s="54">
        <f t="shared" si="5"/>
        <v>84</v>
      </c>
      <c r="B98" s="55" t="s">
        <v>286</v>
      </c>
      <c r="C98" s="55" t="s">
        <v>283</v>
      </c>
      <c r="D98" s="56" t="s">
        <v>5</v>
      </c>
      <c r="E98" s="56">
        <v>2019</v>
      </c>
      <c r="F98" s="56" t="s">
        <v>284</v>
      </c>
      <c r="G98" s="59" t="s">
        <v>592</v>
      </c>
      <c r="H98" s="59" t="s">
        <v>591</v>
      </c>
      <c r="I98" s="72"/>
      <c r="J98" s="72"/>
      <c r="K98" s="65">
        <f t="shared" si="6"/>
        <v>3</v>
      </c>
      <c r="M98" s="38"/>
      <c r="N98" s="81"/>
      <c r="O98" s="40"/>
    </row>
    <row r="99" spans="1:15" s="39" customFormat="1">
      <c r="A99" s="54">
        <f t="shared" si="5"/>
        <v>85</v>
      </c>
      <c r="B99" s="55" t="s">
        <v>287</v>
      </c>
      <c r="C99" s="55" t="s">
        <v>283</v>
      </c>
      <c r="D99" s="56" t="s">
        <v>5</v>
      </c>
      <c r="E99" s="56">
        <v>2019</v>
      </c>
      <c r="F99" s="56" t="s">
        <v>284</v>
      </c>
      <c r="G99" s="59" t="s">
        <v>592</v>
      </c>
      <c r="H99" s="59" t="s">
        <v>591</v>
      </c>
      <c r="I99" s="72"/>
      <c r="J99" s="72"/>
      <c r="K99" s="65">
        <f t="shared" si="6"/>
        <v>3</v>
      </c>
      <c r="M99" s="38"/>
      <c r="N99" s="81"/>
      <c r="O99" s="40"/>
    </row>
    <row r="100" spans="1:15" s="39" customFormat="1">
      <c r="A100" s="54">
        <f t="shared" si="5"/>
        <v>86</v>
      </c>
      <c r="B100" s="55" t="s">
        <v>271</v>
      </c>
      <c r="C100" s="55" t="s">
        <v>283</v>
      </c>
      <c r="D100" s="56" t="s">
        <v>5</v>
      </c>
      <c r="E100" s="56">
        <v>2019</v>
      </c>
      <c r="F100" s="56" t="s">
        <v>284</v>
      </c>
      <c r="G100" s="59" t="s">
        <v>592</v>
      </c>
      <c r="H100" s="59" t="s">
        <v>591</v>
      </c>
      <c r="I100" s="72"/>
      <c r="J100" s="72"/>
      <c r="K100" s="65">
        <f t="shared" si="6"/>
        <v>3</v>
      </c>
      <c r="M100" s="38"/>
      <c r="N100" s="81"/>
      <c r="O100" s="40"/>
    </row>
    <row r="101" spans="1:15" s="39" customFormat="1">
      <c r="A101" s="54">
        <f t="shared" si="5"/>
        <v>87</v>
      </c>
      <c r="B101" s="55" t="s">
        <v>267</v>
      </c>
      <c r="C101" s="55" t="s">
        <v>283</v>
      </c>
      <c r="D101" s="56" t="s">
        <v>5</v>
      </c>
      <c r="E101" s="56">
        <v>2019</v>
      </c>
      <c r="F101" s="56" t="s">
        <v>284</v>
      </c>
      <c r="G101" s="59" t="s">
        <v>592</v>
      </c>
      <c r="H101" s="59" t="s">
        <v>591</v>
      </c>
      <c r="I101" s="72" t="s">
        <v>288</v>
      </c>
      <c r="J101" s="72"/>
      <c r="K101" s="65">
        <f t="shared" si="6"/>
        <v>3</v>
      </c>
      <c r="M101" s="38"/>
      <c r="N101" s="81"/>
      <c r="O101" s="40"/>
    </row>
    <row r="102" spans="1:15" s="39" customFormat="1">
      <c r="A102" s="54">
        <f t="shared" si="5"/>
        <v>88</v>
      </c>
      <c r="B102" s="55" t="s">
        <v>280</v>
      </c>
      <c r="C102" s="55" t="s">
        <v>283</v>
      </c>
      <c r="D102" s="56" t="s">
        <v>5</v>
      </c>
      <c r="E102" s="56">
        <v>2019</v>
      </c>
      <c r="F102" s="56" t="s">
        <v>284</v>
      </c>
      <c r="G102" s="59" t="s">
        <v>592</v>
      </c>
      <c r="H102" s="59" t="s">
        <v>591</v>
      </c>
      <c r="I102" s="72"/>
      <c r="J102" s="72"/>
      <c r="K102" s="65">
        <f t="shared" si="6"/>
        <v>3</v>
      </c>
      <c r="M102" s="38"/>
      <c r="N102" s="81"/>
      <c r="O102" s="40"/>
    </row>
    <row r="103" spans="1:15" s="39" customFormat="1">
      <c r="A103" s="54">
        <f t="shared" si="5"/>
        <v>89</v>
      </c>
      <c r="B103" s="55" t="s">
        <v>281</v>
      </c>
      <c r="C103" s="55" t="s">
        <v>283</v>
      </c>
      <c r="D103" s="56" t="s">
        <v>5</v>
      </c>
      <c r="E103" s="56">
        <v>2019</v>
      </c>
      <c r="F103" s="56" t="s">
        <v>284</v>
      </c>
      <c r="G103" s="59" t="s">
        <v>592</v>
      </c>
      <c r="H103" s="59" t="s">
        <v>591</v>
      </c>
      <c r="I103" s="72"/>
      <c r="J103" s="72"/>
      <c r="K103" s="65">
        <f t="shared" si="6"/>
        <v>3</v>
      </c>
      <c r="M103" s="38"/>
      <c r="N103" s="81"/>
      <c r="O103" s="40"/>
    </row>
    <row r="104" spans="1:15" s="39" customFormat="1">
      <c r="A104" s="54">
        <f t="shared" si="5"/>
        <v>90</v>
      </c>
      <c r="B104" s="55" t="s">
        <v>282</v>
      </c>
      <c r="C104" s="55" t="s">
        <v>283</v>
      </c>
      <c r="D104" s="56" t="s">
        <v>5</v>
      </c>
      <c r="E104" s="56">
        <v>2019</v>
      </c>
      <c r="F104" s="56" t="s">
        <v>284</v>
      </c>
      <c r="G104" s="59" t="s">
        <v>592</v>
      </c>
      <c r="H104" s="59" t="s">
        <v>591</v>
      </c>
      <c r="I104" s="72"/>
      <c r="J104" s="72"/>
      <c r="K104" s="65">
        <f t="shared" si="6"/>
        <v>3</v>
      </c>
      <c r="M104" s="38"/>
      <c r="N104" s="81"/>
      <c r="O104" s="40"/>
    </row>
    <row r="105" spans="1:15" s="39" customFormat="1">
      <c r="A105" s="54">
        <f t="shared" si="5"/>
        <v>91</v>
      </c>
      <c r="B105" s="55" t="s">
        <v>276</v>
      </c>
      <c r="C105" s="55" t="s">
        <v>283</v>
      </c>
      <c r="D105" s="56" t="s">
        <v>5</v>
      </c>
      <c r="E105" s="56">
        <v>2019</v>
      </c>
      <c r="F105" s="56" t="s">
        <v>284</v>
      </c>
      <c r="G105" s="59" t="s">
        <v>592</v>
      </c>
      <c r="H105" s="59" t="s">
        <v>591</v>
      </c>
      <c r="I105" s="72"/>
      <c r="J105" s="72"/>
      <c r="K105" s="65">
        <f t="shared" si="6"/>
        <v>3</v>
      </c>
      <c r="M105" s="38"/>
      <c r="N105" s="81"/>
      <c r="O105" s="40"/>
    </row>
    <row r="106" spans="1:15" s="39" customFormat="1">
      <c r="A106" s="54">
        <f t="shared" si="5"/>
        <v>92</v>
      </c>
      <c r="B106" s="55" t="s">
        <v>291</v>
      </c>
      <c r="C106" s="55" t="s">
        <v>553</v>
      </c>
      <c r="D106" s="56" t="s">
        <v>109</v>
      </c>
      <c r="E106" s="56">
        <v>2020</v>
      </c>
      <c r="F106" s="56" t="s">
        <v>290</v>
      </c>
      <c r="G106" s="56" t="s">
        <v>593</v>
      </c>
      <c r="H106" s="56" t="s">
        <v>594</v>
      </c>
      <c r="I106" s="72"/>
      <c r="J106" s="72"/>
      <c r="K106" s="65">
        <f t="shared" si="6"/>
        <v>3</v>
      </c>
      <c r="M106" s="38"/>
      <c r="N106" s="81"/>
      <c r="O106" s="40"/>
    </row>
    <row r="107" spans="1:15" s="39" customFormat="1">
      <c r="A107" s="54">
        <f t="shared" si="5"/>
        <v>93</v>
      </c>
      <c r="B107" s="55" t="s">
        <v>225</v>
      </c>
      <c r="C107" s="55" t="s">
        <v>553</v>
      </c>
      <c r="D107" s="56" t="s">
        <v>109</v>
      </c>
      <c r="E107" s="56">
        <v>2020</v>
      </c>
      <c r="F107" s="56" t="s">
        <v>290</v>
      </c>
      <c r="G107" s="56" t="s">
        <v>593</v>
      </c>
      <c r="H107" s="56" t="s">
        <v>594</v>
      </c>
      <c r="I107" s="72"/>
      <c r="J107" s="72"/>
      <c r="K107" s="65">
        <f t="shared" si="6"/>
        <v>3</v>
      </c>
      <c r="M107" s="38"/>
      <c r="N107" s="81"/>
      <c r="O107" s="40"/>
    </row>
    <row r="108" spans="1:15" s="39" customFormat="1">
      <c r="A108" s="54">
        <f t="shared" si="5"/>
        <v>94</v>
      </c>
      <c r="B108" s="55" t="s">
        <v>292</v>
      </c>
      <c r="C108" s="55" t="s">
        <v>553</v>
      </c>
      <c r="D108" s="56" t="s">
        <v>109</v>
      </c>
      <c r="E108" s="56">
        <v>2020</v>
      </c>
      <c r="F108" s="56" t="s">
        <v>290</v>
      </c>
      <c r="G108" s="59" t="s">
        <v>593</v>
      </c>
      <c r="H108" s="59" t="s">
        <v>594</v>
      </c>
      <c r="I108" s="72"/>
      <c r="J108" s="72"/>
      <c r="K108" s="65">
        <f t="shared" si="6"/>
        <v>3</v>
      </c>
      <c r="M108" s="38"/>
      <c r="N108" s="81"/>
      <c r="O108" s="40"/>
    </row>
    <row r="109" spans="1:15" s="39" customFormat="1">
      <c r="A109" s="54">
        <f t="shared" si="5"/>
        <v>95</v>
      </c>
      <c r="B109" s="55" t="s">
        <v>293</v>
      </c>
      <c r="C109" s="55" t="s">
        <v>553</v>
      </c>
      <c r="D109" s="56" t="s">
        <v>109</v>
      </c>
      <c r="E109" s="56">
        <v>2020</v>
      </c>
      <c r="F109" s="56" t="s">
        <v>290</v>
      </c>
      <c r="G109" s="59" t="s">
        <v>593</v>
      </c>
      <c r="H109" s="59" t="s">
        <v>594</v>
      </c>
      <c r="I109" s="72"/>
      <c r="J109" s="72"/>
      <c r="K109" s="65">
        <f t="shared" si="6"/>
        <v>3</v>
      </c>
      <c r="M109" s="38"/>
      <c r="N109" s="81"/>
      <c r="O109" s="40"/>
    </row>
    <row r="110" spans="1:15" s="39" customFormat="1">
      <c r="A110" s="54">
        <f t="shared" si="5"/>
        <v>96</v>
      </c>
      <c r="B110" s="55" t="s">
        <v>266</v>
      </c>
      <c r="C110" s="55" t="s">
        <v>553</v>
      </c>
      <c r="D110" s="56" t="s">
        <v>109</v>
      </c>
      <c r="E110" s="56">
        <v>2020</v>
      </c>
      <c r="F110" s="56" t="s">
        <v>290</v>
      </c>
      <c r="G110" s="59" t="s">
        <v>593</v>
      </c>
      <c r="H110" s="59" t="s">
        <v>594</v>
      </c>
      <c r="I110" s="72"/>
      <c r="J110" s="72"/>
      <c r="K110" s="65">
        <f t="shared" si="6"/>
        <v>3</v>
      </c>
      <c r="M110" s="38"/>
      <c r="N110" s="81"/>
      <c r="O110" s="40"/>
    </row>
    <row r="111" spans="1:15" s="39" customFormat="1">
      <c r="A111" s="54">
        <f t="shared" si="5"/>
        <v>97</v>
      </c>
      <c r="B111" s="55" t="s">
        <v>294</v>
      </c>
      <c r="C111" s="55" t="s">
        <v>553</v>
      </c>
      <c r="D111" s="56" t="s">
        <v>109</v>
      </c>
      <c r="E111" s="56">
        <v>2020</v>
      </c>
      <c r="F111" s="56" t="s">
        <v>290</v>
      </c>
      <c r="G111" s="59" t="s">
        <v>593</v>
      </c>
      <c r="H111" s="59" t="s">
        <v>594</v>
      </c>
      <c r="I111" s="72"/>
      <c r="J111" s="72"/>
      <c r="K111" s="65">
        <f t="shared" si="6"/>
        <v>3</v>
      </c>
      <c r="M111" s="38"/>
      <c r="N111" s="81"/>
      <c r="O111" s="40"/>
    </row>
    <row r="112" spans="1:15" s="39" customFormat="1">
      <c r="A112" s="54">
        <f t="shared" si="5"/>
        <v>98</v>
      </c>
      <c r="B112" s="55" t="s">
        <v>295</v>
      </c>
      <c r="C112" s="55" t="s">
        <v>554</v>
      </c>
      <c r="D112" s="56" t="s">
        <v>109</v>
      </c>
      <c r="E112" s="56">
        <v>2020</v>
      </c>
      <c r="F112" s="56" t="s">
        <v>290</v>
      </c>
      <c r="G112" s="59" t="s">
        <v>593</v>
      </c>
      <c r="H112" s="56" t="s">
        <v>595</v>
      </c>
      <c r="I112" s="72"/>
      <c r="J112" s="72"/>
      <c r="K112" s="65">
        <f t="shared" si="6"/>
        <v>3</v>
      </c>
      <c r="M112" s="38"/>
      <c r="N112" s="81"/>
      <c r="O112" s="40"/>
    </row>
    <row r="113" spans="1:15" s="39" customFormat="1">
      <c r="A113" s="54">
        <f t="shared" si="5"/>
        <v>99</v>
      </c>
      <c r="B113" s="55" t="s">
        <v>225</v>
      </c>
      <c r="C113" s="55" t="s">
        <v>554</v>
      </c>
      <c r="D113" s="56" t="s">
        <v>109</v>
      </c>
      <c r="E113" s="56">
        <v>2020</v>
      </c>
      <c r="F113" s="56" t="s">
        <v>290</v>
      </c>
      <c r="G113" s="59" t="s">
        <v>593</v>
      </c>
      <c r="H113" s="59" t="s">
        <v>595</v>
      </c>
      <c r="I113" s="72"/>
      <c r="J113" s="72"/>
      <c r="K113" s="65">
        <f t="shared" si="6"/>
        <v>3</v>
      </c>
      <c r="M113" s="38"/>
      <c r="N113" s="81"/>
      <c r="O113" s="40"/>
    </row>
    <row r="114" spans="1:15" s="39" customFormat="1">
      <c r="A114" s="54">
        <f t="shared" si="5"/>
        <v>100</v>
      </c>
      <c r="B114" s="55" t="s">
        <v>251</v>
      </c>
      <c r="C114" s="55" t="s">
        <v>554</v>
      </c>
      <c r="D114" s="56" t="s">
        <v>109</v>
      </c>
      <c r="E114" s="56">
        <v>2020</v>
      </c>
      <c r="F114" s="56" t="s">
        <v>290</v>
      </c>
      <c r="G114" s="59" t="s">
        <v>593</v>
      </c>
      <c r="H114" s="59" t="s">
        <v>595</v>
      </c>
      <c r="I114" s="72"/>
      <c r="J114" s="72"/>
      <c r="K114" s="65">
        <f t="shared" si="6"/>
        <v>3</v>
      </c>
      <c r="M114" s="38"/>
      <c r="N114" s="81"/>
      <c r="O114" s="40"/>
    </row>
    <row r="115" spans="1:15" s="39" customFormat="1">
      <c r="A115" s="54">
        <f t="shared" si="5"/>
        <v>101</v>
      </c>
      <c r="B115" s="55" t="s">
        <v>266</v>
      </c>
      <c r="C115" s="55" t="s">
        <v>554</v>
      </c>
      <c r="D115" s="56" t="s">
        <v>109</v>
      </c>
      <c r="E115" s="56">
        <v>2020</v>
      </c>
      <c r="F115" s="56" t="s">
        <v>290</v>
      </c>
      <c r="G115" s="59" t="s">
        <v>593</v>
      </c>
      <c r="H115" s="59" t="s">
        <v>595</v>
      </c>
      <c r="I115" s="72"/>
      <c r="J115" s="72"/>
      <c r="K115" s="65">
        <f t="shared" si="6"/>
        <v>3</v>
      </c>
      <c r="M115" s="38"/>
      <c r="N115" s="81"/>
      <c r="O115" s="40"/>
    </row>
    <row r="116" spans="1:15" s="39" customFormat="1">
      <c r="A116" s="54">
        <f t="shared" si="5"/>
        <v>102</v>
      </c>
      <c r="B116" s="55" t="s">
        <v>279</v>
      </c>
      <c r="C116" s="55" t="s">
        <v>554</v>
      </c>
      <c r="D116" s="56" t="s">
        <v>109</v>
      </c>
      <c r="E116" s="56">
        <v>2020</v>
      </c>
      <c r="F116" s="56" t="s">
        <v>290</v>
      </c>
      <c r="G116" s="59" t="s">
        <v>593</v>
      </c>
      <c r="H116" s="59" t="s">
        <v>595</v>
      </c>
      <c r="I116" s="72"/>
      <c r="J116" s="72"/>
      <c r="K116" s="65">
        <f t="shared" si="6"/>
        <v>3</v>
      </c>
      <c r="M116" s="38"/>
      <c r="N116" s="81"/>
      <c r="O116" s="40"/>
    </row>
    <row r="117" spans="1:15" s="39" customFormat="1">
      <c r="A117" s="54">
        <f t="shared" si="5"/>
        <v>103</v>
      </c>
      <c r="B117" s="55" t="s">
        <v>296</v>
      </c>
      <c r="C117" s="55" t="s">
        <v>554</v>
      </c>
      <c r="D117" s="56" t="s">
        <v>109</v>
      </c>
      <c r="E117" s="56">
        <v>2020</v>
      </c>
      <c r="F117" s="56" t="s">
        <v>290</v>
      </c>
      <c r="G117" s="59" t="s">
        <v>593</v>
      </c>
      <c r="H117" s="59" t="s">
        <v>595</v>
      </c>
      <c r="I117" s="72"/>
      <c r="J117" s="72"/>
      <c r="K117" s="65">
        <f t="shared" si="6"/>
        <v>3</v>
      </c>
      <c r="M117" s="38"/>
      <c r="N117" s="81"/>
      <c r="O117" s="40"/>
    </row>
    <row r="118" spans="1:15" s="39" customFormat="1">
      <c r="A118" s="54">
        <f t="shared" si="5"/>
        <v>104</v>
      </c>
      <c r="B118" s="55" t="s">
        <v>297</v>
      </c>
      <c r="C118" s="55" t="s">
        <v>554</v>
      </c>
      <c r="D118" s="56" t="s">
        <v>109</v>
      </c>
      <c r="E118" s="56">
        <v>2020</v>
      </c>
      <c r="F118" s="56" t="s">
        <v>290</v>
      </c>
      <c r="G118" s="59" t="s">
        <v>593</v>
      </c>
      <c r="H118" s="59" t="s">
        <v>595</v>
      </c>
      <c r="I118" s="72"/>
      <c r="J118" s="72"/>
      <c r="K118" s="65">
        <f t="shared" si="6"/>
        <v>3</v>
      </c>
      <c r="M118" s="38"/>
      <c r="N118" s="81"/>
      <c r="O118" s="40"/>
    </row>
    <row r="119" spans="1:15" s="39" customFormat="1">
      <c r="A119" s="54">
        <f t="shared" si="5"/>
        <v>105</v>
      </c>
      <c r="B119" s="55" t="s">
        <v>292</v>
      </c>
      <c r="C119" s="55" t="s">
        <v>554</v>
      </c>
      <c r="D119" s="56" t="s">
        <v>109</v>
      </c>
      <c r="E119" s="56">
        <v>2020</v>
      </c>
      <c r="F119" s="56" t="s">
        <v>290</v>
      </c>
      <c r="G119" s="59" t="s">
        <v>593</v>
      </c>
      <c r="H119" s="59" t="s">
        <v>595</v>
      </c>
      <c r="I119" s="72"/>
      <c r="J119" s="72"/>
      <c r="K119" s="65">
        <f t="shared" si="6"/>
        <v>3</v>
      </c>
      <c r="M119" s="38"/>
      <c r="N119" s="81"/>
      <c r="O119" s="40"/>
    </row>
    <row r="120" spans="1:15" s="39" customFormat="1">
      <c r="A120" s="54">
        <f t="shared" si="5"/>
        <v>106</v>
      </c>
      <c r="B120" s="55" t="s">
        <v>298</v>
      </c>
      <c r="C120" s="55" t="s">
        <v>554</v>
      </c>
      <c r="D120" s="56" t="s">
        <v>109</v>
      </c>
      <c r="E120" s="56">
        <v>2020</v>
      </c>
      <c r="F120" s="56" t="s">
        <v>290</v>
      </c>
      <c r="G120" s="59" t="s">
        <v>593</v>
      </c>
      <c r="H120" s="59" t="s">
        <v>595</v>
      </c>
      <c r="I120" s="72"/>
      <c r="J120" s="72"/>
      <c r="K120" s="65">
        <f t="shared" si="6"/>
        <v>3</v>
      </c>
      <c r="M120" s="38"/>
      <c r="N120" s="81"/>
      <c r="O120" s="40"/>
    </row>
    <row r="121" spans="1:15" s="39" customFormat="1">
      <c r="A121" s="54">
        <f t="shared" si="5"/>
        <v>107</v>
      </c>
      <c r="B121" s="55" t="s">
        <v>225</v>
      </c>
      <c r="C121" s="55" t="s">
        <v>555</v>
      </c>
      <c r="D121" s="56" t="s">
        <v>109</v>
      </c>
      <c r="E121" s="56">
        <v>2020</v>
      </c>
      <c r="F121" s="56" t="s">
        <v>290</v>
      </c>
      <c r="G121" s="59" t="s">
        <v>593</v>
      </c>
      <c r="H121" s="56" t="s">
        <v>596</v>
      </c>
      <c r="I121" s="72"/>
      <c r="J121" s="72"/>
      <c r="K121" s="65">
        <f t="shared" si="6"/>
        <v>3</v>
      </c>
      <c r="M121" s="38"/>
      <c r="N121" s="81"/>
      <c r="O121" s="40"/>
    </row>
    <row r="122" spans="1:15" s="39" customFormat="1">
      <c r="A122" s="54">
        <f t="shared" si="5"/>
        <v>108</v>
      </c>
      <c r="B122" s="55" t="s">
        <v>251</v>
      </c>
      <c r="C122" s="55" t="s">
        <v>555</v>
      </c>
      <c r="D122" s="56" t="s">
        <v>109</v>
      </c>
      <c r="E122" s="56">
        <v>2020</v>
      </c>
      <c r="F122" s="56" t="s">
        <v>290</v>
      </c>
      <c r="G122" s="59" t="s">
        <v>593</v>
      </c>
      <c r="H122" s="59" t="s">
        <v>596</v>
      </c>
      <c r="I122" s="72"/>
      <c r="J122" s="72"/>
      <c r="K122" s="65">
        <f t="shared" si="6"/>
        <v>3</v>
      </c>
      <c r="M122" s="38"/>
      <c r="N122" s="81"/>
      <c r="O122" s="40"/>
    </row>
    <row r="123" spans="1:15" s="39" customFormat="1">
      <c r="A123" s="54">
        <f t="shared" si="5"/>
        <v>109</v>
      </c>
      <c r="B123" s="55" t="s">
        <v>266</v>
      </c>
      <c r="C123" s="55" t="s">
        <v>555</v>
      </c>
      <c r="D123" s="56" t="s">
        <v>109</v>
      </c>
      <c r="E123" s="56">
        <v>2020</v>
      </c>
      <c r="F123" s="56" t="s">
        <v>290</v>
      </c>
      <c r="G123" s="59" t="s">
        <v>593</v>
      </c>
      <c r="H123" s="59" t="s">
        <v>596</v>
      </c>
      <c r="I123" s="72"/>
      <c r="J123" s="72"/>
      <c r="K123" s="65">
        <f t="shared" si="6"/>
        <v>3</v>
      </c>
      <c r="M123" s="38"/>
      <c r="N123" s="81"/>
      <c r="O123" s="40"/>
    </row>
    <row r="124" spans="1:15" s="39" customFormat="1">
      <c r="A124" s="54">
        <f t="shared" si="5"/>
        <v>110</v>
      </c>
      <c r="B124" s="55" t="s">
        <v>297</v>
      </c>
      <c r="C124" s="55" t="s">
        <v>555</v>
      </c>
      <c r="D124" s="56" t="s">
        <v>109</v>
      </c>
      <c r="E124" s="56">
        <v>2020</v>
      </c>
      <c r="F124" s="56" t="s">
        <v>290</v>
      </c>
      <c r="G124" s="59" t="s">
        <v>593</v>
      </c>
      <c r="H124" s="59" t="s">
        <v>596</v>
      </c>
      <c r="I124" s="72"/>
      <c r="J124" s="72"/>
      <c r="K124" s="65">
        <f t="shared" si="6"/>
        <v>3</v>
      </c>
      <c r="M124" s="38"/>
      <c r="N124" s="81"/>
      <c r="O124" s="40"/>
    </row>
    <row r="125" spans="1:15" s="39" customFormat="1">
      <c r="A125" s="54">
        <f t="shared" si="5"/>
        <v>111</v>
      </c>
      <c r="B125" s="55" t="s">
        <v>226</v>
      </c>
      <c r="C125" s="55" t="s">
        <v>555</v>
      </c>
      <c r="D125" s="56" t="s">
        <v>109</v>
      </c>
      <c r="E125" s="56">
        <v>2020</v>
      </c>
      <c r="F125" s="56" t="s">
        <v>290</v>
      </c>
      <c r="G125" s="59" t="s">
        <v>593</v>
      </c>
      <c r="H125" s="59" t="s">
        <v>596</v>
      </c>
      <c r="I125" s="72"/>
      <c r="J125" s="72"/>
      <c r="K125" s="65">
        <f t="shared" si="6"/>
        <v>3</v>
      </c>
      <c r="M125" s="38"/>
      <c r="N125" s="81"/>
      <c r="O125" s="40"/>
    </row>
    <row r="126" spans="1:15" s="39" customFormat="1">
      <c r="A126" s="54">
        <f t="shared" si="5"/>
        <v>112</v>
      </c>
      <c r="B126" s="55" t="s">
        <v>292</v>
      </c>
      <c r="C126" s="55" t="s">
        <v>555</v>
      </c>
      <c r="D126" s="56" t="s">
        <v>109</v>
      </c>
      <c r="E126" s="56">
        <v>2020</v>
      </c>
      <c r="F126" s="56" t="s">
        <v>290</v>
      </c>
      <c r="G126" s="59" t="s">
        <v>593</v>
      </c>
      <c r="H126" s="59" t="s">
        <v>596</v>
      </c>
      <c r="I126" s="72"/>
      <c r="J126" s="72" t="s">
        <v>268</v>
      </c>
      <c r="K126" s="65">
        <f t="shared" si="6"/>
        <v>3</v>
      </c>
      <c r="M126" s="38"/>
      <c r="N126" s="81"/>
      <c r="O126" s="40"/>
    </row>
    <row r="127" spans="1:15" s="39" customFormat="1">
      <c r="A127" s="54">
        <f t="shared" si="5"/>
        <v>113</v>
      </c>
      <c r="B127" s="55" t="s">
        <v>294</v>
      </c>
      <c r="C127" s="55" t="s">
        <v>556</v>
      </c>
      <c r="D127" s="56" t="s">
        <v>109</v>
      </c>
      <c r="E127" s="56">
        <v>2020</v>
      </c>
      <c r="F127" s="56" t="s">
        <v>290</v>
      </c>
      <c r="G127" s="59" t="s">
        <v>593</v>
      </c>
      <c r="H127" s="56" t="s">
        <v>597</v>
      </c>
      <c r="I127" s="72"/>
      <c r="J127" s="72"/>
      <c r="K127" s="65">
        <f t="shared" si="6"/>
        <v>3</v>
      </c>
      <c r="M127" s="38"/>
      <c r="N127" s="81"/>
      <c r="O127" s="40"/>
    </row>
    <row r="128" spans="1:15" s="39" customFormat="1">
      <c r="A128" s="54">
        <f t="shared" si="5"/>
        <v>114</v>
      </c>
      <c r="B128" s="55" t="s">
        <v>295</v>
      </c>
      <c r="C128" s="55" t="s">
        <v>556</v>
      </c>
      <c r="D128" s="56" t="s">
        <v>109</v>
      </c>
      <c r="E128" s="56">
        <v>2020</v>
      </c>
      <c r="F128" s="56" t="s">
        <v>290</v>
      </c>
      <c r="G128" s="59" t="s">
        <v>593</v>
      </c>
      <c r="H128" s="59" t="s">
        <v>597</v>
      </c>
      <c r="I128" s="72"/>
      <c r="J128" s="72"/>
      <c r="K128" s="65">
        <f t="shared" si="6"/>
        <v>3</v>
      </c>
      <c r="M128" s="38"/>
      <c r="N128" s="81"/>
      <c r="O128" s="40"/>
    </row>
    <row r="129" spans="1:15" s="39" customFormat="1">
      <c r="A129" s="54">
        <f t="shared" si="5"/>
        <v>115</v>
      </c>
      <c r="B129" s="55" t="s">
        <v>225</v>
      </c>
      <c r="C129" s="55" t="s">
        <v>556</v>
      </c>
      <c r="D129" s="56" t="s">
        <v>109</v>
      </c>
      <c r="E129" s="56">
        <v>2020</v>
      </c>
      <c r="F129" s="56" t="s">
        <v>290</v>
      </c>
      <c r="G129" s="59" t="s">
        <v>593</v>
      </c>
      <c r="H129" s="59" t="s">
        <v>597</v>
      </c>
      <c r="I129" s="72"/>
      <c r="J129" s="72" t="s">
        <v>302</v>
      </c>
      <c r="K129" s="65">
        <f t="shared" si="6"/>
        <v>3</v>
      </c>
      <c r="M129" s="38"/>
      <c r="N129" s="81"/>
      <c r="O129" s="40"/>
    </row>
    <row r="130" spans="1:15" s="39" customFormat="1">
      <c r="A130" s="54">
        <f t="shared" si="5"/>
        <v>116</v>
      </c>
      <c r="B130" s="55" t="s">
        <v>251</v>
      </c>
      <c r="C130" s="55" t="s">
        <v>556</v>
      </c>
      <c r="D130" s="56" t="s">
        <v>109</v>
      </c>
      <c r="E130" s="56">
        <v>2020</v>
      </c>
      <c r="F130" s="56" t="s">
        <v>290</v>
      </c>
      <c r="G130" s="59" t="s">
        <v>593</v>
      </c>
      <c r="H130" s="59" t="s">
        <v>597</v>
      </c>
      <c r="I130" s="72"/>
      <c r="J130" s="72"/>
      <c r="K130" s="65">
        <f t="shared" si="6"/>
        <v>3</v>
      </c>
      <c r="M130" s="38"/>
      <c r="N130" s="81"/>
      <c r="O130" s="40"/>
    </row>
    <row r="131" spans="1:15" s="39" customFormat="1">
      <c r="A131" s="54">
        <f t="shared" si="5"/>
        <v>117</v>
      </c>
      <c r="B131" s="55" t="s">
        <v>266</v>
      </c>
      <c r="C131" s="55" t="s">
        <v>556</v>
      </c>
      <c r="D131" s="56" t="s">
        <v>109</v>
      </c>
      <c r="E131" s="56">
        <v>2020</v>
      </c>
      <c r="F131" s="56" t="s">
        <v>290</v>
      </c>
      <c r="G131" s="59" t="s">
        <v>593</v>
      </c>
      <c r="H131" s="59" t="s">
        <v>597</v>
      </c>
      <c r="I131" s="72"/>
      <c r="J131" s="72"/>
      <c r="K131" s="65">
        <f t="shared" si="6"/>
        <v>3</v>
      </c>
      <c r="M131" s="38"/>
      <c r="N131" s="81"/>
      <c r="O131" s="40"/>
    </row>
    <row r="132" spans="1:15" s="39" customFormat="1">
      <c r="A132" s="54">
        <f t="shared" si="5"/>
        <v>118</v>
      </c>
      <c r="B132" s="55" t="s">
        <v>303</v>
      </c>
      <c r="C132" s="55" t="s">
        <v>556</v>
      </c>
      <c r="D132" s="56" t="s">
        <v>109</v>
      </c>
      <c r="E132" s="56">
        <v>2020</v>
      </c>
      <c r="F132" s="56" t="s">
        <v>290</v>
      </c>
      <c r="G132" s="59" t="s">
        <v>593</v>
      </c>
      <c r="H132" s="59" t="s">
        <v>597</v>
      </c>
      <c r="I132" s="72"/>
      <c r="J132" s="72"/>
      <c r="K132" s="65">
        <f t="shared" si="6"/>
        <v>3</v>
      </c>
      <c r="M132" s="38"/>
      <c r="N132" s="81"/>
      <c r="O132" s="40"/>
    </row>
    <row r="133" spans="1:15" s="39" customFormat="1">
      <c r="A133" s="54">
        <f t="shared" si="5"/>
        <v>119</v>
      </c>
      <c r="B133" s="55" t="s">
        <v>226</v>
      </c>
      <c r="C133" s="55" t="s">
        <v>556</v>
      </c>
      <c r="D133" s="56" t="s">
        <v>109</v>
      </c>
      <c r="E133" s="56">
        <v>2020</v>
      </c>
      <c r="F133" s="56" t="s">
        <v>290</v>
      </c>
      <c r="G133" s="59" t="s">
        <v>593</v>
      </c>
      <c r="H133" s="59" t="s">
        <v>597</v>
      </c>
      <c r="I133" s="72"/>
      <c r="J133" s="72"/>
      <c r="K133" s="65">
        <f t="shared" si="6"/>
        <v>3</v>
      </c>
      <c r="M133" s="38"/>
      <c r="N133" s="81"/>
      <c r="O133" s="40"/>
    </row>
    <row r="134" spans="1:15" s="39" customFormat="1">
      <c r="A134" s="54">
        <f t="shared" si="5"/>
        <v>120</v>
      </c>
      <c r="B134" s="55" t="s">
        <v>292</v>
      </c>
      <c r="C134" s="55" t="s">
        <v>556</v>
      </c>
      <c r="D134" s="56" t="s">
        <v>109</v>
      </c>
      <c r="E134" s="56">
        <v>2020</v>
      </c>
      <c r="F134" s="56" t="s">
        <v>290</v>
      </c>
      <c r="G134" s="59" t="s">
        <v>593</v>
      </c>
      <c r="H134" s="59" t="s">
        <v>597</v>
      </c>
      <c r="I134" s="72"/>
      <c r="J134" s="72"/>
      <c r="K134" s="65">
        <f t="shared" si="6"/>
        <v>3</v>
      </c>
      <c r="M134" s="38"/>
      <c r="N134" s="81"/>
      <c r="O134" s="40"/>
    </row>
    <row r="135" spans="1:15" s="39" customFormat="1">
      <c r="A135" s="54">
        <f t="shared" si="5"/>
        <v>121</v>
      </c>
      <c r="B135" s="55" t="s">
        <v>294</v>
      </c>
      <c r="C135" s="55" t="s">
        <v>557</v>
      </c>
      <c r="D135" s="56" t="s">
        <v>93</v>
      </c>
      <c r="E135" s="56">
        <v>2020</v>
      </c>
      <c r="F135" s="56" t="s">
        <v>306</v>
      </c>
      <c r="G135" s="56"/>
      <c r="H135" s="56" t="s">
        <v>598</v>
      </c>
      <c r="I135" s="72"/>
      <c r="J135" s="72"/>
      <c r="K135" s="65">
        <f t="shared" si="6"/>
        <v>3</v>
      </c>
      <c r="M135" s="38"/>
      <c r="N135" s="81"/>
      <c r="O135" s="40"/>
    </row>
    <row r="136" spans="1:15" s="39" customFormat="1">
      <c r="A136" s="54">
        <f t="shared" si="5"/>
        <v>122</v>
      </c>
      <c r="B136" s="55" t="s">
        <v>295</v>
      </c>
      <c r="C136" s="55" t="s">
        <v>557</v>
      </c>
      <c r="D136" s="56" t="s">
        <v>93</v>
      </c>
      <c r="E136" s="56">
        <v>2020</v>
      </c>
      <c r="F136" s="56" t="s">
        <v>306</v>
      </c>
      <c r="G136" s="56"/>
      <c r="H136" s="56" t="s">
        <v>598</v>
      </c>
      <c r="I136" s="72"/>
      <c r="J136" s="72"/>
      <c r="K136" s="65">
        <f t="shared" si="6"/>
        <v>3</v>
      </c>
      <c r="M136" s="38"/>
      <c r="N136" s="81"/>
      <c r="O136" s="40"/>
    </row>
    <row r="137" spans="1:15" s="39" customFormat="1">
      <c r="A137" s="54">
        <f t="shared" si="5"/>
        <v>123</v>
      </c>
      <c r="B137" s="55" t="s">
        <v>225</v>
      </c>
      <c r="C137" s="55" t="s">
        <v>557</v>
      </c>
      <c r="D137" s="56" t="s">
        <v>93</v>
      </c>
      <c r="E137" s="56">
        <v>2020</v>
      </c>
      <c r="F137" s="56" t="s">
        <v>306</v>
      </c>
      <c r="G137" s="56"/>
      <c r="H137" s="59" t="s">
        <v>598</v>
      </c>
      <c r="I137" s="72"/>
      <c r="J137" s="72"/>
      <c r="K137" s="65">
        <f t="shared" si="6"/>
        <v>3</v>
      </c>
      <c r="M137" s="38"/>
      <c r="N137" s="81"/>
      <c r="O137" s="40"/>
    </row>
    <row r="138" spans="1:15" s="39" customFormat="1">
      <c r="A138" s="54">
        <f t="shared" si="5"/>
        <v>124</v>
      </c>
      <c r="B138" s="55" t="s">
        <v>251</v>
      </c>
      <c r="C138" s="55" t="s">
        <v>557</v>
      </c>
      <c r="D138" s="56" t="s">
        <v>93</v>
      </c>
      <c r="E138" s="56">
        <v>2020</v>
      </c>
      <c r="F138" s="56" t="s">
        <v>306</v>
      </c>
      <c r="G138" s="56"/>
      <c r="H138" s="59" t="s">
        <v>598</v>
      </c>
      <c r="I138" s="72"/>
      <c r="J138" s="72"/>
      <c r="K138" s="65">
        <f t="shared" si="6"/>
        <v>3</v>
      </c>
      <c r="M138" s="38"/>
      <c r="N138" s="81"/>
      <c r="O138" s="40"/>
    </row>
    <row r="139" spans="1:15" s="39" customFormat="1">
      <c r="A139" s="54">
        <f t="shared" si="5"/>
        <v>125</v>
      </c>
      <c r="B139" s="55" t="s">
        <v>292</v>
      </c>
      <c r="C139" s="55" t="s">
        <v>557</v>
      </c>
      <c r="D139" s="56" t="s">
        <v>93</v>
      </c>
      <c r="E139" s="56">
        <v>2020</v>
      </c>
      <c r="F139" s="56" t="s">
        <v>306</v>
      </c>
      <c r="G139" s="56"/>
      <c r="H139" s="59" t="s">
        <v>598</v>
      </c>
      <c r="I139" s="72"/>
      <c r="J139" s="72"/>
      <c r="K139" s="65">
        <f t="shared" si="6"/>
        <v>3</v>
      </c>
      <c r="M139" s="38"/>
      <c r="N139" s="81"/>
      <c r="O139" s="40"/>
    </row>
    <row r="140" spans="1:15" s="39" customFormat="1">
      <c r="A140" s="54">
        <f t="shared" si="5"/>
        <v>126</v>
      </c>
      <c r="B140" s="55" t="s">
        <v>298</v>
      </c>
      <c r="C140" s="55" t="s">
        <v>557</v>
      </c>
      <c r="D140" s="56" t="s">
        <v>93</v>
      </c>
      <c r="E140" s="56">
        <v>2020</v>
      </c>
      <c r="F140" s="56" t="s">
        <v>306</v>
      </c>
      <c r="G140" s="56"/>
      <c r="H140" s="59" t="s">
        <v>598</v>
      </c>
      <c r="I140" s="72"/>
      <c r="J140" s="72"/>
      <c r="K140" s="65">
        <f t="shared" si="6"/>
        <v>3</v>
      </c>
      <c r="M140" s="38"/>
      <c r="N140" s="81"/>
      <c r="O140" s="40"/>
    </row>
    <row r="141" spans="1:15" s="39" customFormat="1">
      <c r="A141" s="54">
        <f t="shared" si="5"/>
        <v>127</v>
      </c>
      <c r="B141" s="55" t="s">
        <v>252</v>
      </c>
      <c r="C141" s="55" t="s">
        <v>557</v>
      </c>
      <c r="D141" s="56" t="s">
        <v>93</v>
      </c>
      <c r="E141" s="56">
        <v>2020</v>
      </c>
      <c r="F141" s="56" t="s">
        <v>306</v>
      </c>
      <c r="G141" s="56"/>
      <c r="H141" s="59" t="s">
        <v>598</v>
      </c>
      <c r="I141" s="72"/>
      <c r="J141" s="72"/>
      <c r="K141" s="65">
        <f t="shared" si="6"/>
        <v>3</v>
      </c>
      <c r="M141" s="38"/>
      <c r="N141" s="81"/>
      <c r="O141" s="40"/>
    </row>
    <row r="142" spans="1:15" s="39" customFormat="1">
      <c r="A142" s="54">
        <f t="shared" si="5"/>
        <v>128</v>
      </c>
      <c r="B142" s="55" t="s">
        <v>287</v>
      </c>
      <c r="C142" s="55" t="s">
        <v>557</v>
      </c>
      <c r="D142" s="56" t="s">
        <v>93</v>
      </c>
      <c r="E142" s="56">
        <v>2020</v>
      </c>
      <c r="F142" s="56" t="s">
        <v>306</v>
      </c>
      <c r="G142" s="56"/>
      <c r="H142" s="59" t="s">
        <v>598</v>
      </c>
      <c r="I142" s="72"/>
      <c r="J142" s="72"/>
      <c r="K142" s="65">
        <f t="shared" si="6"/>
        <v>3</v>
      </c>
      <c r="M142" s="38"/>
      <c r="N142" s="81"/>
      <c r="O142" s="40"/>
    </row>
    <row r="143" spans="1:15" s="39" customFormat="1">
      <c r="A143" s="54">
        <f t="shared" si="5"/>
        <v>129</v>
      </c>
      <c r="B143" s="55" t="s">
        <v>225</v>
      </c>
      <c r="C143" s="55" t="s">
        <v>307</v>
      </c>
      <c r="D143" s="56" t="s">
        <v>103</v>
      </c>
      <c r="E143" s="56">
        <v>2020</v>
      </c>
      <c r="F143" s="56"/>
      <c r="G143" s="56" t="s">
        <v>599</v>
      </c>
      <c r="H143" s="56" t="s">
        <v>600</v>
      </c>
      <c r="I143" s="72"/>
      <c r="J143" s="72"/>
      <c r="K143" s="65">
        <f t="shared" si="6"/>
        <v>1</v>
      </c>
      <c r="M143" s="38"/>
      <c r="N143" s="81"/>
      <c r="O143" s="40"/>
    </row>
    <row r="144" spans="1:15" s="39" customFormat="1">
      <c r="A144" s="54">
        <f t="shared" si="5"/>
        <v>130</v>
      </c>
      <c r="B144" s="55" t="s">
        <v>225</v>
      </c>
      <c r="C144" s="55" t="s">
        <v>308</v>
      </c>
      <c r="D144" s="56" t="s">
        <v>103</v>
      </c>
      <c r="E144" s="56">
        <v>2020</v>
      </c>
      <c r="F144" s="56"/>
      <c r="G144" s="59" t="s">
        <v>599</v>
      </c>
      <c r="H144" s="59" t="s">
        <v>601</v>
      </c>
      <c r="I144" s="72"/>
      <c r="J144" s="72"/>
      <c r="K144" s="65">
        <f t="shared" si="6"/>
        <v>1</v>
      </c>
      <c r="M144" s="38"/>
      <c r="N144" s="81"/>
      <c r="O144" s="40"/>
    </row>
    <row r="145" spans="1:15" s="39" customFormat="1">
      <c r="A145" s="54">
        <f t="shared" si="5"/>
        <v>131</v>
      </c>
      <c r="B145" s="55" t="s">
        <v>225</v>
      </c>
      <c r="C145" s="55" t="s">
        <v>309</v>
      </c>
      <c r="D145" s="56" t="s">
        <v>103</v>
      </c>
      <c r="E145" s="56">
        <v>2020</v>
      </c>
      <c r="F145" s="56"/>
      <c r="G145" s="59" t="s">
        <v>599</v>
      </c>
      <c r="H145" s="59" t="s">
        <v>602</v>
      </c>
      <c r="I145" s="72"/>
      <c r="J145" s="72"/>
      <c r="K145" s="65">
        <f t="shared" si="6"/>
        <v>1</v>
      </c>
      <c r="M145" s="38"/>
      <c r="N145" s="81"/>
      <c r="O145" s="40"/>
    </row>
    <row r="146" spans="1:15" s="39" customFormat="1">
      <c r="A146" s="54">
        <f t="shared" si="5"/>
        <v>132</v>
      </c>
      <c r="B146" s="55" t="s">
        <v>251</v>
      </c>
      <c r="C146" s="55" t="s">
        <v>307</v>
      </c>
      <c r="D146" s="56" t="s">
        <v>103</v>
      </c>
      <c r="E146" s="56">
        <v>2020</v>
      </c>
      <c r="F146" s="56"/>
      <c r="G146" s="59" t="s">
        <v>599</v>
      </c>
      <c r="H146" s="59" t="s">
        <v>600</v>
      </c>
      <c r="I146" s="72"/>
      <c r="J146" s="72"/>
      <c r="K146" s="65">
        <f t="shared" si="6"/>
        <v>1</v>
      </c>
      <c r="M146" s="38"/>
      <c r="N146" s="81"/>
      <c r="O146" s="40"/>
    </row>
    <row r="147" spans="1:15" s="39" customFormat="1">
      <c r="A147" s="54">
        <f t="shared" si="5"/>
        <v>133</v>
      </c>
      <c r="B147" s="55" t="s">
        <v>251</v>
      </c>
      <c r="C147" s="55" t="s">
        <v>308</v>
      </c>
      <c r="D147" s="56" t="s">
        <v>103</v>
      </c>
      <c r="E147" s="56">
        <v>2020</v>
      </c>
      <c r="F147" s="56"/>
      <c r="G147" s="59" t="s">
        <v>599</v>
      </c>
      <c r="H147" s="59" t="s">
        <v>601</v>
      </c>
      <c r="I147" s="72"/>
      <c r="J147" s="72"/>
      <c r="K147" s="65">
        <f t="shared" si="6"/>
        <v>1</v>
      </c>
      <c r="M147" s="38"/>
      <c r="N147" s="81"/>
      <c r="O147" s="40"/>
    </row>
    <row r="148" spans="1:15" s="39" customFormat="1">
      <c r="A148" s="54">
        <f t="shared" si="5"/>
        <v>134</v>
      </c>
      <c r="B148" s="55" t="s">
        <v>286</v>
      </c>
      <c r="C148" s="55" t="s">
        <v>307</v>
      </c>
      <c r="D148" s="56" t="s">
        <v>103</v>
      </c>
      <c r="E148" s="56">
        <v>2020</v>
      </c>
      <c r="F148" s="56"/>
      <c r="G148" s="59" t="s">
        <v>599</v>
      </c>
      <c r="H148" s="59" t="s">
        <v>600</v>
      </c>
      <c r="I148" s="72"/>
      <c r="J148" s="72"/>
      <c r="K148" s="65">
        <f t="shared" si="6"/>
        <v>1</v>
      </c>
      <c r="M148" s="38"/>
      <c r="N148" s="81"/>
      <c r="O148" s="40"/>
    </row>
    <row r="149" spans="1:15" s="39" customFormat="1">
      <c r="A149" s="54">
        <f t="shared" si="5"/>
        <v>135</v>
      </c>
      <c r="B149" s="55" t="s">
        <v>286</v>
      </c>
      <c r="C149" s="55" t="s">
        <v>308</v>
      </c>
      <c r="D149" s="56" t="s">
        <v>103</v>
      </c>
      <c r="E149" s="56">
        <v>2020</v>
      </c>
      <c r="F149" s="56"/>
      <c r="G149" s="59" t="s">
        <v>599</v>
      </c>
      <c r="H149" s="59" t="s">
        <v>601</v>
      </c>
      <c r="I149" s="72"/>
      <c r="J149" s="72"/>
      <c r="K149" s="65">
        <f t="shared" si="6"/>
        <v>1</v>
      </c>
      <c r="M149" s="38"/>
      <c r="N149" s="81"/>
      <c r="O149" s="40"/>
    </row>
    <row r="150" spans="1:15" s="39" customFormat="1">
      <c r="A150" s="54">
        <f t="shared" si="5"/>
        <v>136</v>
      </c>
      <c r="B150" s="55" t="s">
        <v>252</v>
      </c>
      <c r="C150" s="55" t="s">
        <v>308</v>
      </c>
      <c r="D150" s="56" t="s">
        <v>103</v>
      </c>
      <c r="E150" s="56">
        <v>2020</v>
      </c>
      <c r="F150" s="56"/>
      <c r="G150" s="59" t="s">
        <v>599</v>
      </c>
      <c r="H150" s="59" t="s">
        <v>601</v>
      </c>
      <c r="I150" s="72"/>
      <c r="J150" s="72"/>
      <c r="K150" s="65">
        <f t="shared" si="6"/>
        <v>1</v>
      </c>
      <c r="M150" s="38"/>
      <c r="N150" s="81"/>
      <c r="O150" s="40"/>
    </row>
    <row r="151" spans="1:15" s="39" customFormat="1">
      <c r="A151" s="54">
        <f t="shared" si="5"/>
        <v>137</v>
      </c>
      <c r="B151" s="55" t="s">
        <v>252</v>
      </c>
      <c r="C151" s="55" t="s">
        <v>309</v>
      </c>
      <c r="D151" s="56" t="s">
        <v>103</v>
      </c>
      <c r="E151" s="56">
        <v>2020</v>
      </c>
      <c r="F151" s="56"/>
      <c r="G151" s="59" t="s">
        <v>599</v>
      </c>
      <c r="H151" s="59" t="s">
        <v>602</v>
      </c>
      <c r="I151" s="72"/>
      <c r="J151" s="72"/>
      <c r="K151" s="65">
        <f t="shared" si="6"/>
        <v>1</v>
      </c>
      <c r="M151" s="38"/>
      <c r="N151" s="81"/>
      <c r="O151" s="40"/>
    </row>
    <row r="152" spans="1:15" s="39" customFormat="1">
      <c r="A152" s="54">
        <f t="shared" si="5"/>
        <v>138</v>
      </c>
      <c r="B152" s="55" t="s">
        <v>295</v>
      </c>
      <c r="C152" s="55" t="s">
        <v>308</v>
      </c>
      <c r="D152" s="56" t="s">
        <v>103</v>
      </c>
      <c r="E152" s="56">
        <v>2020</v>
      </c>
      <c r="F152" s="56"/>
      <c r="G152" s="59" t="s">
        <v>599</v>
      </c>
      <c r="H152" s="59" t="s">
        <v>601</v>
      </c>
      <c r="I152" s="72"/>
      <c r="J152" s="72"/>
      <c r="K152" s="65">
        <f t="shared" si="6"/>
        <v>1</v>
      </c>
      <c r="M152" s="38"/>
      <c r="N152" s="81"/>
      <c r="O152" s="40"/>
    </row>
    <row r="153" spans="1:15" s="39" customFormat="1">
      <c r="A153" s="54">
        <f t="shared" si="5"/>
        <v>139</v>
      </c>
      <c r="B153" s="55" t="s">
        <v>267</v>
      </c>
      <c r="C153" s="55" t="s">
        <v>307</v>
      </c>
      <c r="D153" s="56" t="s">
        <v>103</v>
      </c>
      <c r="E153" s="56">
        <v>2020</v>
      </c>
      <c r="F153" s="56"/>
      <c r="G153" s="59" t="s">
        <v>599</v>
      </c>
      <c r="H153" s="59" t="s">
        <v>600</v>
      </c>
      <c r="I153" s="72"/>
      <c r="J153" s="72"/>
      <c r="K153" s="65">
        <f t="shared" si="6"/>
        <v>1</v>
      </c>
      <c r="M153" s="38"/>
      <c r="N153" s="81"/>
      <c r="O153" s="40"/>
    </row>
    <row r="154" spans="1:15" s="39" customFormat="1">
      <c r="A154" s="54">
        <f t="shared" si="5"/>
        <v>140</v>
      </c>
      <c r="B154" s="55" t="s">
        <v>267</v>
      </c>
      <c r="C154" s="55" t="s">
        <v>308</v>
      </c>
      <c r="D154" s="56" t="s">
        <v>103</v>
      </c>
      <c r="E154" s="56">
        <v>2020</v>
      </c>
      <c r="F154" s="56"/>
      <c r="G154" s="59" t="s">
        <v>599</v>
      </c>
      <c r="H154" s="59" t="s">
        <v>601</v>
      </c>
      <c r="I154" s="72"/>
      <c r="J154" s="72"/>
      <c r="K154" s="65">
        <f t="shared" si="6"/>
        <v>1</v>
      </c>
      <c r="M154" s="38"/>
      <c r="N154" s="81"/>
      <c r="O154" s="40"/>
    </row>
    <row r="155" spans="1:15" s="39" customFormat="1">
      <c r="A155" s="54">
        <f t="shared" si="5"/>
        <v>141</v>
      </c>
      <c r="B155" s="55" t="s">
        <v>267</v>
      </c>
      <c r="C155" s="55" t="s">
        <v>309</v>
      </c>
      <c r="D155" s="56" t="s">
        <v>103</v>
      </c>
      <c r="E155" s="56">
        <v>2020</v>
      </c>
      <c r="F155" s="56"/>
      <c r="G155" s="59" t="s">
        <v>599</v>
      </c>
      <c r="H155" s="59" t="s">
        <v>602</v>
      </c>
      <c r="I155" s="72"/>
      <c r="J155" s="72"/>
      <c r="K155" s="65">
        <f t="shared" si="6"/>
        <v>1</v>
      </c>
      <c r="M155" s="38"/>
      <c r="N155" s="81"/>
      <c r="O155" s="40"/>
    </row>
    <row r="156" spans="1:15" s="39" customFormat="1">
      <c r="A156" s="54">
        <f t="shared" ref="A156:A219" si="7">IF(B156="","",ROW(B156)-14)</f>
        <v>142</v>
      </c>
      <c r="B156" s="55" t="s">
        <v>275</v>
      </c>
      <c r="C156" s="55" t="s">
        <v>307</v>
      </c>
      <c r="D156" s="56" t="s">
        <v>103</v>
      </c>
      <c r="E156" s="56">
        <v>2020</v>
      </c>
      <c r="F156" s="56"/>
      <c r="G156" s="59" t="s">
        <v>599</v>
      </c>
      <c r="H156" s="59" t="s">
        <v>600</v>
      </c>
      <c r="I156" s="72"/>
      <c r="J156" s="72"/>
      <c r="K156" s="65">
        <f t="shared" si="6"/>
        <v>1</v>
      </c>
      <c r="M156" s="38"/>
      <c r="N156" s="81"/>
      <c r="O156" s="40"/>
    </row>
    <row r="157" spans="1:15" s="39" customFormat="1">
      <c r="A157" s="54">
        <f t="shared" si="7"/>
        <v>143</v>
      </c>
      <c r="B157" s="55" t="s">
        <v>294</v>
      </c>
      <c r="C157" s="55" t="s">
        <v>310</v>
      </c>
      <c r="D157" s="56" t="s">
        <v>109</v>
      </c>
      <c r="E157" s="56">
        <v>2020</v>
      </c>
      <c r="F157" s="56" t="s">
        <v>313</v>
      </c>
      <c r="G157" s="56" t="s">
        <v>547</v>
      </c>
      <c r="H157" s="56"/>
      <c r="I157" s="72"/>
      <c r="J157" s="72"/>
      <c r="K157" s="65">
        <f t="shared" ref="K157:K220" si="8">IF(AND($F157="",$G157="",$H157=""),"",IF($F157&lt;&gt;"",2,0)+IF(COUNTIF($G157:$H157,"&lt;&gt;"),1,0))</f>
        <v>3</v>
      </c>
      <c r="M157" s="38"/>
      <c r="N157" s="81"/>
      <c r="O157" s="40"/>
    </row>
    <row r="158" spans="1:15" s="39" customFormat="1">
      <c r="A158" s="54">
        <f t="shared" si="7"/>
        <v>144</v>
      </c>
      <c r="B158" s="55" t="s">
        <v>294</v>
      </c>
      <c r="C158" s="55" t="s">
        <v>311</v>
      </c>
      <c r="D158" s="56" t="s">
        <v>109</v>
      </c>
      <c r="E158" s="56">
        <v>2020</v>
      </c>
      <c r="F158" s="56" t="s">
        <v>313</v>
      </c>
      <c r="G158" s="56" t="s">
        <v>547</v>
      </c>
      <c r="H158" s="56"/>
      <c r="I158" s="72"/>
      <c r="J158" s="72"/>
      <c r="K158" s="65">
        <f t="shared" si="8"/>
        <v>3</v>
      </c>
      <c r="M158" s="38"/>
      <c r="N158" s="81"/>
      <c r="O158" s="40"/>
    </row>
    <row r="159" spans="1:15" s="39" customFormat="1">
      <c r="A159" s="54">
        <f t="shared" si="7"/>
        <v>145</v>
      </c>
      <c r="B159" s="55" t="s">
        <v>294</v>
      </c>
      <c r="C159" s="55" t="s">
        <v>312</v>
      </c>
      <c r="D159" s="56" t="s">
        <v>109</v>
      </c>
      <c r="E159" s="56">
        <v>2020</v>
      </c>
      <c r="F159" s="56" t="s">
        <v>313</v>
      </c>
      <c r="G159" s="59" t="s">
        <v>547</v>
      </c>
      <c r="H159" s="56"/>
      <c r="I159" s="72"/>
      <c r="J159" s="72"/>
      <c r="K159" s="65">
        <f t="shared" si="8"/>
        <v>3</v>
      </c>
      <c r="M159" s="38"/>
      <c r="N159" s="81"/>
      <c r="O159" s="40"/>
    </row>
    <row r="160" spans="1:15" s="39" customFormat="1">
      <c r="A160" s="54">
        <f t="shared" si="7"/>
        <v>146</v>
      </c>
      <c r="B160" s="55" t="s">
        <v>252</v>
      </c>
      <c r="C160" s="55" t="s">
        <v>312</v>
      </c>
      <c r="D160" s="56" t="s">
        <v>109</v>
      </c>
      <c r="E160" s="56">
        <v>2020</v>
      </c>
      <c r="F160" s="56" t="s">
        <v>313</v>
      </c>
      <c r="G160" s="59" t="s">
        <v>547</v>
      </c>
      <c r="H160" s="56"/>
      <c r="I160" s="72"/>
      <c r="J160" s="72"/>
      <c r="K160" s="65">
        <f t="shared" si="8"/>
        <v>3</v>
      </c>
      <c r="M160" s="38"/>
      <c r="N160" s="81"/>
      <c r="O160" s="40"/>
    </row>
    <row r="161" spans="1:15" s="39" customFormat="1">
      <c r="A161" s="54">
        <f t="shared" si="7"/>
        <v>147</v>
      </c>
      <c r="B161" s="55" t="s">
        <v>286</v>
      </c>
      <c r="C161" s="55" t="s">
        <v>311</v>
      </c>
      <c r="D161" s="56" t="s">
        <v>109</v>
      </c>
      <c r="E161" s="56">
        <v>2020</v>
      </c>
      <c r="F161" s="56" t="s">
        <v>313</v>
      </c>
      <c r="G161" s="59" t="s">
        <v>547</v>
      </c>
      <c r="H161" s="56"/>
      <c r="I161" s="72"/>
      <c r="J161" s="72"/>
      <c r="K161" s="65">
        <f t="shared" si="8"/>
        <v>3</v>
      </c>
      <c r="M161" s="38"/>
      <c r="N161" s="81"/>
      <c r="O161" s="40"/>
    </row>
    <row r="162" spans="1:15" s="39" customFormat="1">
      <c r="A162" s="54">
        <f t="shared" si="7"/>
        <v>148</v>
      </c>
      <c r="B162" s="55" t="s">
        <v>286</v>
      </c>
      <c r="C162" s="55" t="s">
        <v>312</v>
      </c>
      <c r="D162" s="56" t="s">
        <v>109</v>
      </c>
      <c r="E162" s="56">
        <v>2020</v>
      </c>
      <c r="F162" s="56" t="s">
        <v>313</v>
      </c>
      <c r="G162" s="59" t="s">
        <v>547</v>
      </c>
      <c r="H162" s="56"/>
      <c r="I162" s="72"/>
      <c r="J162" s="72"/>
      <c r="K162" s="65">
        <f t="shared" si="8"/>
        <v>3</v>
      </c>
      <c r="M162" s="38"/>
      <c r="N162" s="81"/>
      <c r="O162" s="40"/>
    </row>
    <row r="163" spans="1:15" s="39" customFormat="1">
      <c r="A163" s="54">
        <f t="shared" si="7"/>
        <v>149</v>
      </c>
      <c r="B163" s="55" t="s">
        <v>295</v>
      </c>
      <c r="C163" s="55" t="s">
        <v>312</v>
      </c>
      <c r="D163" s="56" t="s">
        <v>109</v>
      </c>
      <c r="E163" s="56">
        <v>2020</v>
      </c>
      <c r="F163" s="56" t="s">
        <v>313</v>
      </c>
      <c r="G163" s="59" t="s">
        <v>547</v>
      </c>
      <c r="H163" s="56"/>
      <c r="I163" s="72"/>
      <c r="J163" s="72"/>
      <c r="K163" s="65">
        <f t="shared" si="8"/>
        <v>3</v>
      </c>
      <c r="M163" s="38"/>
      <c r="N163" s="81"/>
      <c r="O163" s="40"/>
    </row>
    <row r="164" spans="1:15" s="39" customFormat="1">
      <c r="A164" s="54">
        <f t="shared" si="7"/>
        <v>150</v>
      </c>
      <c r="B164" s="55" t="s">
        <v>225</v>
      </c>
      <c r="C164" s="55" t="s">
        <v>312</v>
      </c>
      <c r="D164" s="56" t="s">
        <v>109</v>
      </c>
      <c r="E164" s="56">
        <v>2020</v>
      </c>
      <c r="F164" s="56" t="s">
        <v>313</v>
      </c>
      <c r="G164" s="59" t="s">
        <v>547</v>
      </c>
      <c r="H164" s="56"/>
      <c r="I164" s="72"/>
      <c r="J164" s="72"/>
      <c r="K164" s="65">
        <f t="shared" si="8"/>
        <v>3</v>
      </c>
      <c r="M164" s="38"/>
      <c r="N164" s="81"/>
      <c r="O164" s="40"/>
    </row>
    <row r="165" spans="1:15" s="39" customFormat="1">
      <c r="A165" s="54">
        <f t="shared" si="7"/>
        <v>151</v>
      </c>
      <c r="B165" s="55" t="s">
        <v>251</v>
      </c>
      <c r="C165" s="55" t="s">
        <v>314</v>
      </c>
      <c r="D165" s="56" t="s">
        <v>109</v>
      </c>
      <c r="E165" s="56">
        <v>2020</v>
      </c>
      <c r="F165" s="56" t="s">
        <v>313</v>
      </c>
      <c r="G165" s="59" t="s">
        <v>547</v>
      </c>
      <c r="H165" s="56"/>
      <c r="I165" s="72"/>
      <c r="J165" s="72"/>
      <c r="K165" s="65">
        <f t="shared" si="8"/>
        <v>3</v>
      </c>
      <c r="M165" s="38"/>
      <c r="N165" s="81"/>
      <c r="O165" s="40"/>
    </row>
    <row r="166" spans="1:15" s="39" customFormat="1">
      <c r="A166" s="54">
        <f t="shared" si="7"/>
        <v>152</v>
      </c>
      <c r="B166" s="55" t="s">
        <v>251</v>
      </c>
      <c r="C166" s="55" t="s">
        <v>310</v>
      </c>
      <c r="D166" s="56" t="s">
        <v>109</v>
      </c>
      <c r="E166" s="56">
        <v>2020</v>
      </c>
      <c r="F166" s="56" t="s">
        <v>313</v>
      </c>
      <c r="G166" s="59" t="s">
        <v>547</v>
      </c>
      <c r="H166" s="56"/>
      <c r="I166" s="72"/>
      <c r="J166" s="72"/>
      <c r="K166" s="65">
        <f t="shared" si="8"/>
        <v>3</v>
      </c>
      <c r="M166" s="38"/>
      <c r="N166" s="81"/>
      <c r="O166" s="40"/>
    </row>
    <row r="167" spans="1:15" s="39" customFormat="1">
      <c r="A167" s="54">
        <f t="shared" si="7"/>
        <v>153</v>
      </c>
      <c r="B167" s="55" t="s">
        <v>251</v>
      </c>
      <c r="C167" s="55" t="s">
        <v>311</v>
      </c>
      <c r="D167" s="56" t="s">
        <v>109</v>
      </c>
      <c r="E167" s="56">
        <v>2020</v>
      </c>
      <c r="F167" s="56" t="s">
        <v>313</v>
      </c>
      <c r="G167" s="59" t="s">
        <v>547</v>
      </c>
      <c r="H167" s="56"/>
      <c r="I167" s="72"/>
      <c r="J167" s="72"/>
      <c r="K167" s="65">
        <f t="shared" si="8"/>
        <v>3</v>
      </c>
      <c r="M167" s="38"/>
      <c r="N167" s="81"/>
      <c r="O167" s="40"/>
    </row>
    <row r="168" spans="1:15" s="39" customFormat="1">
      <c r="A168" s="54">
        <f t="shared" si="7"/>
        <v>154</v>
      </c>
      <c r="B168" s="55" t="s">
        <v>266</v>
      </c>
      <c r="C168" s="55" t="s">
        <v>314</v>
      </c>
      <c r="D168" s="56" t="s">
        <v>109</v>
      </c>
      <c r="E168" s="56">
        <v>2020</v>
      </c>
      <c r="F168" s="56" t="s">
        <v>313</v>
      </c>
      <c r="G168" s="59" t="s">
        <v>547</v>
      </c>
      <c r="H168" s="56"/>
      <c r="I168" s="72"/>
      <c r="J168" s="72"/>
      <c r="K168" s="65">
        <f t="shared" si="8"/>
        <v>3</v>
      </c>
      <c r="M168" s="38"/>
      <c r="N168" s="81"/>
      <c r="O168" s="40"/>
    </row>
    <row r="169" spans="1:15" s="39" customFormat="1">
      <c r="A169" s="54">
        <f t="shared" si="7"/>
        <v>155</v>
      </c>
      <c r="B169" s="55" t="s">
        <v>266</v>
      </c>
      <c r="C169" s="55" t="s">
        <v>312</v>
      </c>
      <c r="D169" s="56" t="s">
        <v>109</v>
      </c>
      <c r="E169" s="56">
        <v>2020</v>
      </c>
      <c r="F169" s="56" t="s">
        <v>313</v>
      </c>
      <c r="G169" s="59" t="s">
        <v>547</v>
      </c>
      <c r="H169" s="56"/>
      <c r="I169" s="72"/>
      <c r="J169" s="72"/>
      <c r="K169" s="65">
        <f t="shared" si="8"/>
        <v>3</v>
      </c>
      <c r="M169" s="38"/>
      <c r="N169" s="81"/>
      <c r="O169" s="40"/>
    </row>
    <row r="170" spans="1:15" s="39" customFormat="1">
      <c r="A170" s="54">
        <f t="shared" si="7"/>
        <v>156</v>
      </c>
      <c r="B170" s="55" t="s">
        <v>296</v>
      </c>
      <c r="C170" s="55" t="s">
        <v>310</v>
      </c>
      <c r="D170" s="56" t="s">
        <v>109</v>
      </c>
      <c r="E170" s="56">
        <v>2020</v>
      </c>
      <c r="F170" s="56" t="s">
        <v>313</v>
      </c>
      <c r="G170" s="59" t="s">
        <v>547</v>
      </c>
      <c r="H170" s="56"/>
      <c r="I170" s="72"/>
      <c r="J170" s="72"/>
      <c r="K170" s="65">
        <f t="shared" si="8"/>
        <v>3</v>
      </c>
      <c r="M170" s="38"/>
      <c r="N170" s="81"/>
      <c r="O170" s="40"/>
    </row>
    <row r="171" spans="1:15" s="39" customFormat="1">
      <c r="A171" s="54">
        <f t="shared" si="7"/>
        <v>157</v>
      </c>
      <c r="B171" s="55" t="s">
        <v>297</v>
      </c>
      <c r="C171" s="55" t="s">
        <v>314</v>
      </c>
      <c r="D171" s="56" t="s">
        <v>109</v>
      </c>
      <c r="E171" s="56">
        <v>2020</v>
      </c>
      <c r="F171" s="56" t="s">
        <v>313</v>
      </c>
      <c r="G171" s="59" t="s">
        <v>547</v>
      </c>
      <c r="H171" s="56"/>
      <c r="I171" s="72"/>
      <c r="J171" s="72"/>
      <c r="K171" s="65">
        <f t="shared" si="8"/>
        <v>3</v>
      </c>
      <c r="M171" s="38"/>
      <c r="N171" s="81"/>
      <c r="O171" s="40"/>
    </row>
    <row r="172" spans="1:15" s="39" customFormat="1">
      <c r="A172" s="54">
        <f t="shared" si="7"/>
        <v>158</v>
      </c>
      <c r="B172" s="55" t="s">
        <v>297</v>
      </c>
      <c r="C172" s="55" t="s">
        <v>310</v>
      </c>
      <c r="D172" s="56" t="s">
        <v>109</v>
      </c>
      <c r="E172" s="56">
        <v>2020</v>
      </c>
      <c r="F172" s="56" t="s">
        <v>313</v>
      </c>
      <c r="G172" s="59" t="s">
        <v>547</v>
      </c>
      <c r="H172" s="56"/>
      <c r="I172" s="72"/>
      <c r="J172" s="72"/>
      <c r="K172" s="65">
        <f t="shared" si="8"/>
        <v>3</v>
      </c>
      <c r="M172" s="38"/>
      <c r="N172" s="81"/>
      <c r="O172" s="40"/>
    </row>
    <row r="173" spans="1:15" s="39" customFormat="1">
      <c r="A173" s="54">
        <f t="shared" si="7"/>
        <v>159</v>
      </c>
      <c r="B173" s="55" t="s">
        <v>297</v>
      </c>
      <c r="C173" s="55" t="s">
        <v>311</v>
      </c>
      <c r="D173" s="56" t="s">
        <v>109</v>
      </c>
      <c r="E173" s="56">
        <v>2020</v>
      </c>
      <c r="F173" s="56" t="s">
        <v>313</v>
      </c>
      <c r="G173" s="59" t="s">
        <v>547</v>
      </c>
      <c r="H173" s="56"/>
      <c r="I173" s="72"/>
      <c r="J173" s="72"/>
      <c r="K173" s="65">
        <f t="shared" si="8"/>
        <v>3</v>
      </c>
      <c r="M173" s="38"/>
      <c r="N173" s="81"/>
      <c r="O173" s="40"/>
    </row>
    <row r="174" spans="1:15" s="39" customFormat="1">
      <c r="A174" s="54">
        <f t="shared" si="7"/>
        <v>160</v>
      </c>
      <c r="B174" s="55" t="s">
        <v>297</v>
      </c>
      <c r="C174" s="55" t="s">
        <v>312</v>
      </c>
      <c r="D174" s="56" t="s">
        <v>109</v>
      </c>
      <c r="E174" s="56">
        <v>2020</v>
      </c>
      <c r="F174" s="56" t="s">
        <v>313</v>
      </c>
      <c r="G174" s="59" t="s">
        <v>547</v>
      </c>
      <c r="H174" s="56"/>
      <c r="I174" s="72"/>
      <c r="J174" s="72"/>
      <c r="K174" s="65">
        <f t="shared" si="8"/>
        <v>3</v>
      </c>
      <c r="M174" s="38"/>
      <c r="N174" s="81"/>
      <c r="O174" s="40"/>
    </row>
    <row r="175" spans="1:15" s="39" customFormat="1">
      <c r="A175" s="54">
        <f t="shared" si="7"/>
        <v>161</v>
      </c>
      <c r="B175" s="55" t="s">
        <v>303</v>
      </c>
      <c r="C175" s="55" t="s">
        <v>314</v>
      </c>
      <c r="D175" s="56" t="s">
        <v>109</v>
      </c>
      <c r="E175" s="56">
        <v>2020</v>
      </c>
      <c r="F175" s="56" t="s">
        <v>313</v>
      </c>
      <c r="G175" s="59" t="s">
        <v>547</v>
      </c>
      <c r="H175" s="56"/>
      <c r="I175" s="72"/>
      <c r="J175" s="72"/>
      <c r="K175" s="65">
        <f t="shared" si="8"/>
        <v>3</v>
      </c>
      <c r="M175" s="38"/>
      <c r="N175" s="81"/>
      <c r="O175" s="40"/>
    </row>
    <row r="176" spans="1:15" s="39" customFormat="1">
      <c r="A176" s="54">
        <f t="shared" si="7"/>
        <v>162</v>
      </c>
      <c r="B176" s="55" t="s">
        <v>303</v>
      </c>
      <c r="C176" s="55" t="s">
        <v>310</v>
      </c>
      <c r="D176" s="56" t="s">
        <v>109</v>
      </c>
      <c r="E176" s="56">
        <v>2020</v>
      </c>
      <c r="F176" s="56" t="s">
        <v>313</v>
      </c>
      <c r="G176" s="59" t="s">
        <v>547</v>
      </c>
      <c r="H176" s="56"/>
      <c r="I176" s="72"/>
      <c r="J176" s="72"/>
      <c r="K176" s="65">
        <f t="shared" si="8"/>
        <v>3</v>
      </c>
      <c r="M176" s="38"/>
      <c r="N176" s="81"/>
      <c r="O176" s="40"/>
    </row>
    <row r="177" spans="1:15" s="39" customFormat="1">
      <c r="A177" s="54">
        <f t="shared" si="7"/>
        <v>163</v>
      </c>
      <c r="B177" s="55" t="s">
        <v>303</v>
      </c>
      <c r="C177" s="55" t="s">
        <v>311</v>
      </c>
      <c r="D177" s="56" t="s">
        <v>109</v>
      </c>
      <c r="E177" s="56">
        <v>2020</v>
      </c>
      <c r="F177" s="56" t="s">
        <v>313</v>
      </c>
      <c r="G177" s="59" t="s">
        <v>547</v>
      </c>
      <c r="H177" s="56"/>
      <c r="I177" s="72"/>
      <c r="J177" s="72"/>
      <c r="K177" s="65">
        <f t="shared" si="8"/>
        <v>3</v>
      </c>
      <c r="M177" s="38"/>
      <c r="N177" s="81"/>
      <c r="O177" s="40"/>
    </row>
    <row r="178" spans="1:15" s="39" customFormat="1">
      <c r="A178" s="54">
        <f t="shared" si="7"/>
        <v>164</v>
      </c>
      <c r="B178" s="55" t="s">
        <v>303</v>
      </c>
      <c r="C178" s="55" t="s">
        <v>312</v>
      </c>
      <c r="D178" s="56" t="s">
        <v>109</v>
      </c>
      <c r="E178" s="56">
        <v>2020</v>
      </c>
      <c r="F178" s="56" t="s">
        <v>313</v>
      </c>
      <c r="G178" s="59" t="s">
        <v>547</v>
      </c>
      <c r="H178" s="56"/>
      <c r="I178" s="72"/>
      <c r="J178" s="72"/>
      <c r="K178" s="65">
        <f t="shared" si="8"/>
        <v>3</v>
      </c>
      <c r="M178" s="38"/>
      <c r="N178" s="81"/>
      <c r="O178" s="40"/>
    </row>
    <row r="179" spans="1:15" s="39" customFormat="1">
      <c r="A179" s="54">
        <f t="shared" si="7"/>
        <v>165</v>
      </c>
      <c r="B179" s="55" t="s">
        <v>292</v>
      </c>
      <c r="C179" s="55" t="s">
        <v>314</v>
      </c>
      <c r="D179" s="56" t="s">
        <v>109</v>
      </c>
      <c r="E179" s="56">
        <v>2020</v>
      </c>
      <c r="F179" s="56" t="s">
        <v>313</v>
      </c>
      <c r="G179" s="59" t="s">
        <v>547</v>
      </c>
      <c r="H179" s="56"/>
      <c r="I179" s="72"/>
      <c r="J179" s="72"/>
      <c r="K179" s="65">
        <f t="shared" si="8"/>
        <v>3</v>
      </c>
      <c r="M179" s="38"/>
      <c r="N179" s="81"/>
      <c r="O179" s="40"/>
    </row>
    <row r="180" spans="1:15" s="39" customFormat="1">
      <c r="A180" s="54">
        <f t="shared" si="7"/>
        <v>166</v>
      </c>
      <c r="B180" s="55" t="s">
        <v>292</v>
      </c>
      <c r="C180" s="55" t="s">
        <v>310</v>
      </c>
      <c r="D180" s="56" t="s">
        <v>109</v>
      </c>
      <c r="E180" s="56">
        <v>2020</v>
      </c>
      <c r="F180" s="56" t="s">
        <v>313</v>
      </c>
      <c r="G180" s="59" t="s">
        <v>547</v>
      </c>
      <c r="H180" s="56"/>
      <c r="I180" s="72"/>
      <c r="J180" s="72"/>
      <c r="K180" s="65">
        <f t="shared" si="8"/>
        <v>3</v>
      </c>
      <c r="M180" s="38"/>
      <c r="N180" s="81"/>
      <c r="O180" s="40"/>
    </row>
    <row r="181" spans="1:15" s="39" customFormat="1">
      <c r="A181" s="54">
        <f t="shared" si="7"/>
        <v>167</v>
      </c>
      <c r="B181" s="55" t="s">
        <v>292</v>
      </c>
      <c r="C181" s="55" t="s">
        <v>311</v>
      </c>
      <c r="D181" s="56" t="s">
        <v>109</v>
      </c>
      <c r="E181" s="56">
        <v>2020</v>
      </c>
      <c r="F181" s="56" t="s">
        <v>313</v>
      </c>
      <c r="G181" s="59" t="s">
        <v>547</v>
      </c>
      <c r="H181" s="56"/>
      <c r="I181" s="72"/>
      <c r="J181" s="72"/>
      <c r="K181" s="65">
        <f t="shared" si="8"/>
        <v>3</v>
      </c>
      <c r="M181" s="38"/>
      <c r="N181" s="81"/>
      <c r="O181" s="40"/>
    </row>
    <row r="182" spans="1:15" s="39" customFormat="1">
      <c r="A182" s="54">
        <f t="shared" si="7"/>
        <v>168</v>
      </c>
      <c r="B182" s="55" t="s">
        <v>292</v>
      </c>
      <c r="C182" s="55" t="s">
        <v>312</v>
      </c>
      <c r="D182" s="56" t="s">
        <v>109</v>
      </c>
      <c r="E182" s="56">
        <v>2020</v>
      </c>
      <c r="F182" s="56" t="s">
        <v>313</v>
      </c>
      <c r="G182" s="59" t="s">
        <v>547</v>
      </c>
      <c r="H182" s="56"/>
      <c r="I182" s="72"/>
      <c r="J182" s="72" t="s">
        <v>317</v>
      </c>
      <c r="K182" s="65">
        <f t="shared" si="8"/>
        <v>3</v>
      </c>
      <c r="M182" s="38"/>
      <c r="N182" s="81"/>
      <c r="O182" s="40"/>
    </row>
    <row r="183" spans="1:15" s="39" customFormat="1">
      <c r="A183" s="54">
        <f t="shared" si="7"/>
        <v>169</v>
      </c>
      <c r="B183" s="55" t="s">
        <v>226</v>
      </c>
      <c r="C183" s="55" t="s">
        <v>310</v>
      </c>
      <c r="D183" s="56" t="s">
        <v>109</v>
      </c>
      <c r="E183" s="56">
        <v>2020</v>
      </c>
      <c r="F183" s="56" t="s">
        <v>313</v>
      </c>
      <c r="G183" s="59" t="s">
        <v>547</v>
      </c>
      <c r="H183" s="56"/>
      <c r="I183" s="72"/>
      <c r="J183" s="72"/>
      <c r="K183" s="65">
        <f t="shared" si="8"/>
        <v>3</v>
      </c>
      <c r="M183" s="38"/>
      <c r="N183" s="81"/>
      <c r="O183" s="40"/>
    </row>
    <row r="184" spans="1:15" s="39" customFormat="1">
      <c r="A184" s="54">
        <f t="shared" si="7"/>
        <v>170</v>
      </c>
      <c r="B184" s="55" t="s">
        <v>226</v>
      </c>
      <c r="C184" s="55" t="s">
        <v>312</v>
      </c>
      <c r="D184" s="56" t="s">
        <v>109</v>
      </c>
      <c r="E184" s="56">
        <v>2020</v>
      </c>
      <c r="F184" s="56" t="s">
        <v>313</v>
      </c>
      <c r="G184" s="59" t="s">
        <v>547</v>
      </c>
      <c r="H184" s="56"/>
      <c r="I184" s="72"/>
      <c r="J184" s="72"/>
      <c r="K184" s="65">
        <f t="shared" si="8"/>
        <v>3</v>
      </c>
      <c r="M184" s="38"/>
      <c r="N184" s="81"/>
      <c r="O184" s="40"/>
    </row>
    <row r="185" spans="1:15" s="39" customFormat="1">
      <c r="A185" s="54">
        <f t="shared" si="7"/>
        <v>171</v>
      </c>
      <c r="B185" s="55" t="s">
        <v>298</v>
      </c>
      <c r="C185" s="55" t="s">
        <v>314</v>
      </c>
      <c r="D185" s="56" t="s">
        <v>109</v>
      </c>
      <c r="E185" s="56">
        <v>2020</v>
      </c>
      <c r="F185" s="56" t="s">
        <v>313</v>
      </c>
      <c r="G185" s="59" t="s">
        <v>547</v>
      </c>
      <c r="H185" s="56"/>
      <c r="I185" s="72"/>
      <c r="J185" s="72"/>
      <c r="K185" s="65">
        <f t="shared" si="8"/>
        <v>3</v>
      </c>
      <c r="M185" s="38"/>
      <c r="N185" s="81"/>
      <c r="O185" s="40"/>
    </row>
    <row r="186" spans="1:15" s="39" customFormat="1">
      <c r="A186" s="54">
        <f t="shared" si="7"/>
        <v>172</v>
      </c>
      <c r="B186" s="55" t="s">
        <v>298</v>
      </c>
      <c r="C186" s="55" t="s">
        <v>310</v>
      </c>
      <c r="D186" s="56" t="s">
        <v>109</v>
      </c>
      <c r="E186" s="56">
        <v>2020</v>
      </c>
      <c r="F186" s="56" t="s">
        <v>313</v>
      </c>
      <c r="G186" s="59" t="s">
        <v>547</v>
      </c>
      <c r="H186" s="56"/>
      <c r="I186" s="72"/>
      <c r="J186" s="72"/>
      <c r="K186" s="65">
        <f t="shared" si="8"/>
        <v>3</v>
      </c>
      <c r="M186" s="38"/>
      <c r="N186" s="81"/>
      <c r="O186" s="40"/>
    </row>
    <row r="187" spans="1:15" s="39" customFormat="1">
      <c r="A187" s="54">
        <f t="shared" si="7"/>
        <v>173</v>
      </c>
      <c r="B187" s="55" t="s">
        <v>298</v>
      </c>
      <c r="C187" s="55" t="s">
        <v>311</v>
      </c>
      <c r="D187" s="56" t="s">
        <v>109</v>
      </c>
      <c r="E187" s="56">
        <v>2020</v>
      </c>
      <c r="F187" s="56" t="s">
        <v>313</v>
      </c>
      <c r="G187" s="59" t="s">
        <v>547</v>
      </c>
      <c r="H187" s="56"/>
      <c r="I187" s="72"/>
      <c r="J187" s="72"/>
      <c r="K187" s="65">
        <f t="shared" si="8"/>
        <v>3</v>
      </c>
      <c r="M187" s="38"/>
      <c r="N187" s="81"/>
      <c r="O187" s="40"/>
    </row>
    <row r="188" spans="1:15" s="39" customFormat="1">
      <c r="A188" s="54">
        <f t="shared" si="7"/>
        <v>174</v>
      </c>
      <c r="B188" s="55" t="s">
        <v>298</v>
      </c>
      <c r="C188" s="55" t="s">
        <v>312</v>
      </c>
      <c r="D188" s="56" t="s">
        <v>109</v>
      </c>
      <c r="E188" s="56">
        <v>2020</v>
      </c>
      <c r="F188" s="56" t="s">
        <v>313</v>
      </c>
      <c r="G188" s="59" t="s">
        <v>547</v>
      </c>
      <c r="H188" s="56"/>
      <c r="I188" s="72"/>
      <c r="J188" s="72"/>
      <c r="K188" s="65">
        <f t="shared" si="8"/>
        <v>3</v>
      </c>
      <c r="M188" s="38"/>
      <c r="N188" s="81"/>
      <c r="O188" s="40"/>
    </row>
    <row r="189" spans="1:15" s="39" customFormat="1">
      <c r="A189" s="54">
        <f t="shared" si="7"/>
        <v>175</v>
      </c>
      <c r="B189" s="55" t="s">
        <v>318</v>
      </c>
      <c r="C189" s="55" t="s">
        <v>558</v>
      </c>
      <c r="D189" s="56" t="s">
        <v>178</v>
      </c>
      <c r="E189" s="56">
        <v>2020</v>
      </c>
      <c r="F189" s="56"/>
      <c r="G189" s="56" t="s">
        <v>603</v>
      </c>
      <c r="H189" s="56" t="s">
        <v>604</v>
      </c>
      <c r="I189" s="72"/>
      <c r="J189" s="72"/>
      <c r="K189" s="65">
        <f t="shared" si="8"/>
        <v>1</v>
      </c>
      <c r="M189" s="38"/>
      <c r="N189" s="81"/>
      <c r="O189" s="40"/>
    </row>
    <row r="190" spans="1:15" s="39" customFormat="1">
      <c r="A190" s="54">
        <f t="shared" si="7"/>
        <v>176</v>
      </c>
      <c r="B190" s="55" t="s">
        <v>319</v>
      </c>
      <c r="C190" s="55" t="s">
        <v>558</v>
      </c>
      <c r="D190" s="56" t="s">
        <v>178</v>
      </c>
      <c r="E190" s="56">
        <v>2020</v>
      </c>
      <c r="F190" s="56"/>
      <c r="G190" s="56" t="s">
        <v>603</v>
      </c>
      <c r="H190" s="56" t="s">
        <v>604</v>
      </c>
      <c r="I190" s="72"/>
      <c r="J190" s="72"/>
      <c r="K190" s="65">
        <f t="shared" si="8"/>
        <v>1</v>
      </c>
      <c r="M190" s="38"/>
      <c r="N190" s="81"/>
      <c r="O190" s="40"/>
    </row>
    <row r="191" spans="1:15" s="39" customFormat="1">
      <c r="A191" s="54">
        <f t="shared" si="7"/>
        <v>177</v>
      </c>
      <c r="B191" s="55" t="s">
        <v>320</v>
      </c>
      <c r="C191" s="55" t="s">
        <v>558</v>
      </c>
      <c r="D191" s="56" t="s">
        <v>178</v>
      </c>
      <c r="E191" s="56">
        <v>2020</v>
      </c>
      <c r="F191" s="56"/>
      <c r="G191" s="59" t="s">
        <v>603</v>
      </c>
      <c r="H191" s="59" t="s">
        <v>604</v>
      </c>
      <c r="I191" s="72"/>
      <c r="J191" s="72"/>
      <c r="K191" s="65">
        <f t="shared" si="8"/>
        <v>1</v>
      </c>
      <c r="M191" s="38"/>
      <c r="N191" s="81"/>
      <c r="O191" s="40"/>
    </row>
    <row r="192" spans="1:15" s="39" customFormat="1">
      <c r="A192" s="54">
        <f t="shared" si="7"/>
        <v>178</v>
      </c>
      <c r="B192" s="55" t="s">
        <v>295</v>
      </c>
      <c r="C192" s="55" t="s">
        <v>558</v>
      </c>
      <c r="D192" s="56" t="s">
        <v>178</v>
      </c>
      <c r="E192" s="56">
        <v>2020</v>
      </c>
      <c r="F192" s="56"/>
      <c r="G192" s="59" t="s">
        <v>603</v>
      </c>
      <c r="H192" s="59" t="s">
        <v>604</v>
      </c>
      <c r="I192" s="72"/>
      <c r="J192" s="72"/>
      <c r="K192" s="65">
        <f t="shared" si="8"/>
        <v>1</v>
      </c>
      <c r="M192" s="38"/>
      <c r="N192" s="81"/>
      <c r="O192" s="40"/>
    </row>
    <row r="193" spans="1:15" s="39" customFormat="1">
      <c r="A193" s="54">
        <f t="shared" si="7"/>
        <v>179</v>
      </c>
      <c r="B193" s="55" t="s">
        <v>225</v>
      </c>
      <c r="C193" s="55" t="s">
        <v>558</v>
      </c>
      <c r="D193" s="56" t="s">
        <v>178</v>
      </c>
      <c r="E193" s="56">
        <v>2020</v>
      </c>
      <c r="F193" s="56"/>
      <c r="G193" s="59" t="s">
        <v>603</v>
      </c>
      <c r="H193" s="59" t="s">
        <v>604</v>
      </c>
      <c r="I193" s="72"/>
      <c r="J193" s="72"/>
      <c r="K193" s="65">
        <f t="shared" si="8"/>
        <v>1</v>
      </c>
      <c r="M193" s="38"/>
      <c r="N193" s="81"/>
      <c r="O193" s="40"/>
    </row>
    <row r="194" spans="1:15" s="39" customFormat="1">
      <c r="A194" s="54">
        <f t="shared" si="7"/>
        <v>180</v>
      </c>
      <c r="B194" s="55" t="s">
        <v>251</v>
      </c>
      <c r="C194" s="55" t="s">
        <v>558</v>
      </c>
      <c r="D194" s="56" t="s">
        <v>178</v>
      </c>
      <c r="E194" s="56">
        <v>2020</v>
      </c>
      <c r="F194" s="56"/>
      <c r="G194" s="59" t="s">
        <v>603</v>
      </c>
      <c r="H194" s="59" t="s">
        <v>604</v>
      </c>
      <c r="I194" s="72"/>
      <c r="J194" s="72"/>
      <c r="K194" s="65">
        <f t="shared" si="8"/>
        <v>1</v>
      </c>
      <c r="M194" s="38"/>
      <c r="N194" s="81"/>
      <c r="O194" s="40"/>
    </row>
    <row r="195" spans="1:15" s="39" customFormat="1">
      <c r="A195" s="54">
        <f t="shared" si="7"/>
        <v>181</v>
      </c>
      <c r="B195" s="55" t="s">
        <v>280</v>
      </c>
      <c r="C195" s="55" t="s">
        <v>558</v>
      </c>
      <c r="D195" s="56" t="s">
        <v>178</v>
      </c>
      <c r="E195" s="56">
        <v>2020</v>
      </c>
      <c r="F195" s="56"/>
      <c r="G195" s="59" t="s">
        <v>603</v>
      </c>
      <c r="H195" s="59" t="s">
        <v>604</v>
      </c>
      <c r="I195" s="72"/>
      <c r="J195" s="72"/>
      <c r="K195" s="65">
        <f t="shared" si="8"/>
        <v>1</v>
      </c>
      <c r="M195" s="38"/>
      <c r="N195" s="81"/>
      <c r="O195" s="40"/>
    </row>
    <row r="196" spans="1:15" s="39" customFormat="1">
      <c r="A196" s="54">
        <f t="shared" si="7"/>
        <v>182</v>
      </c>
      <c r="B196" s="55" t="s">
        <v>271</v>
      </c>
      <c r="C196" s="55" t="s">
        <v>558</v>
      </c>
      <c r="D196" s="56" t="s">
        <v>178</v>
      </c>
      <c r="E196" s="56">
        <v>2020</v>
      </c>
      <c r="F196" s="56"/>
      <c r="G196" s="59" t="s">
        <v>603</v>
      </c>
      <c r="H196" s="59" t="s">
        <v>604</v>
      </c>
      <c r="I196" s="72"/>
      <c r="J196" s="72"/>
      <c r="K196" s="65">
        <f t="shared" si="8"/>
        <v>1</v>
      </c>
      <c r="M196" s="38"/>
      <c r="N196" s="81"/>
      <c r="O196" s="40"/>
    </row>
    <row r="197" spans="1:15" s="39" customFormat="1">
      <c r="A197" s="54">
        <f t="shared" si="7"/>
        <v>183</v>
      </c>
      <c r="B197" s="55" t="s">
        <v>272</v>
      </c>
      <c r="C197" s="55" t="s">
        <v>558</v>
      </c>
      <c r="D197" s="56" t="s">
        <v>178</v>
      </c>
      <c r="E197" s="56">
        <v>2020</v>
      </c>
      <c r="F197" s="56"/>
      <c r="G197" s="59" t="s">
        <v>603</v>
      </c>
      <c r="H197" s="59" t="s">
        <v>604</v>
      </c>
      <c r="I197" s="72"/>
      <c r="J197" s="72"/>
      <c r="K197" s="65">
        <f t="shared" si="8"/>
        <v>1</v>
      </c>
      <c r="M197" s="38"/>
      <c r="N197" s="81"/>
      <c r="O197" s="40"/>
    </row>
    <row r="198" spans="1:15" s="39" customFormat="1">
      <c r="A198" s="54">
        <f t="shared" si="7"/>
        <v>184</v>
      </c>
      <c r="B198" s="55" t="s">
        <v>267</v>
      </c>
      <c r="C198" s="55" t="s">
        <v>558</v>
      </c>
      <c r="D198" s="56" t="s">
        <v>178</v>
      </c>
      <c r="E198" s="56">
        <v>2020</v>
      </c>
      <c r="F198" s="56"/>
      <c r="G198" s="59" t="s">
        <v>603</v>
      </c>
      <c r="H198" s="59" t="s">
        <v>604</v>
      </c>
      <c r="I198" s="72"/>
      <c r="J198" s="72"/>
      <c r="K198" s="65">
        <f t="shared" si="8"/>
        <v>1</v>
      </c>
      <c r="M198" s="38"/>
      <c r="N198" s="81"/>
      <c r="O198" s="40"/>
    </row>
    <row r="199" spans="1:15" s="39" customFormat="1">
      <c r="A199" s="54">
        <f t="shared" si="7"/>
        <v>185</v>
      </c>
      <c r="B199" s="55" t="s">
        <v>319</v>
      </c>
      <c r="C199" s="55" t="s">
        <v>558</v>
      </c>
      <c r="D199" s="56" t="s">
        <v>167</v>
      </c>
      <c r="E199" s="56">
        <v>2020</v>
      </c>
      <c r="F199" s="56"/>
      <c r="G199" s="59" t="s">
        <v>603</v>
      </c>
      <c r="H199" s="59" t="s">
        <v>605</v>
      </c>
      <c r="I199" s="72"/>
      <c r="J199" s="72"/>
      <c r="K199" s="65">
        <f t="shared" si="8"/>
        <v>1</v>
      </c>
      <c r="M199" s="38"/>
      <c r="N199" s="81"/>
      <c r="O199" s="40"/>
    </row>
    <row r="200" spans="1:15" s="39" customFormat="1">
      <c r="A200" s="54">
        <f t="shared" si="7"/>
        <v>186</v>
      </c>
      <c r="B200" s="55" t="s">
        <v>286</v>
      </c>
      <c r="C200" s="55" t="s">
        <v>558</v>
      </c>
      <c r="D200" s="56" t="s">
        <v>167</v>
      </c>
      <c r="E200" s="56">
        <v>2020</v>
      </c>
      <c r="F200" s="56"/>
      <c r="G200" s="59" t="s">
        <v>603</v>
      </c>
      <c r="H200" s="59" t="s">
        <v>605</v>
      </c>
      <c r="I200" s="72"/>
      <c r="J200" s="72"/>
      <c r="K200" s="65">
        <f t="shared" si="8"/>
        <v>1</v>
      </c>
      <c r="M200" s="38"/>
      <c r="N200" s="81"/>
      <c r="O200" s="40"/>
    </row>
    <row r="201" spans="1:15" s="39" customFormat="1">
      <c r="A201" s="54">
        <f t="shared" si="7"/>
        <v>187</v>
      </c>
      <c r="B201" s="55" t="s">
        <v>266</v>
      </c>
      <c r="C201" s="55" t="s">
        <v>558</v>
      </c>
      <c r="D201" s="56" t="s">
        <v>167</v>
      </c>
      <c r="E201" s="56">
        <v>2020</v>
      </c>
      <c r="F201" s="56"/>
      <c r="G201" s="59" t="s">
        <v>603</v>
      </c>
      <c r="H201" s="59" t="s">
        <v>605</v>
      </c>
      <c r="I201" s="72"/>
      <c r="J201" s="72"/>
      <c r="K201" s="65">
        <f t="shared" si="8"/>
        <v>1</v>
      </c>
      <c r="M201" s="38"/>
      <c r="N201" s="81"/>
      <c r="O201" s="40"/>
    </row>
    <row r="202" spans="1:15" s="39" customFormat="1">
      <c r="A202" s="54">
        <f t="shared" si="7"/>
        <v>188</v>
      </c>
      <c r="B202" s="55" t="s">
        <v>267</v>
      </c>
      <c r="C202" s="55" t="s">
        <v>558</v>
      </c>
      <c r="D202" s="56" t="s">
        <v>167</v>
      </c>
      <c r="E202" s="56">
        <v>2020</v>
      </c>
      <c r="F202" s="56"/>
      <c r="G202" s="59" t="s">
        <v>603</v>
      </c>
      <c r="H202" s="59" t="s">
        <v>605</v>
      </c>
      <c r="I202" s="72"/>
      <c r="J202" s="72"/>
      <c r="K202" s="65">
        <f t="shared" si="8"/>
        <v>1</v>
      </c>
      <c r="M202" s="38"/>
      <c r="N202" s="81"/>
      <c r="O202" s="40"/>
    </row>
    <row r="203" spans="1:15" s="39" customFormat="1">
      <c r="A203" s="54">
        <f t="shared" si="7"/>
        <v>189</v>
      </c>
      <c r="B203" s="55" t="s">
        <v>319</v>
      </c>
      <c r="C203" s="55" t="s">
        <v>558</v>
      </c>
      <c r="D203" s="56" t="s">
        <v>53</v>
      </c>
      <c r="E203" s="56">
        <v>2020</v>
      </c>
      <c r="F203" s="56"/>
      <c r="G203" s="59" t="s">
        <v>603</v>
      </c>
      <c r="H203" s="59" t="s">
        <v>599</v>
      </c>
      <c r="I203" s="72"/>
      <c r="J203" s="72"/>
      <c r="K203" s="65">
        <f t="shared" si="8"/>
        <v>1</v>
      </c>
      <c r="M203" s="38"/>
      <c r="N203" s="81"/>
      <c r="O203" s="40"/>
    </row>
    <row r="204" spans="1:15" s="39" customFormat="1">
      <c r="A204" s="54">
        <f t="shared" si="7"/>
        <v>190</v>
      </c>
      <c r="B204" s="55" t="s">
        <v>320</v>
      </c>
      <c r="C204" s="55" t="s">
        <v>558</v>
      </c>
      <c r="D204" s="56" t="s">
        <v>53</v>
      </c>
      <c r="E204" s="56">
        <v>2020</v>
      </c>
      <c r="F204" s="56"/>
      <c r="G204" s="59" t="s">
        <v>603</v>
      </c>
      <c r="H204" s="59" t="s">
        <v>599</v>
      </c>
      <c r="I204" s="72"/>
      <c r="J204" s="72"/>
      <c r="K204" s="65">
        <f t="shared" si="8"/>
        <v>1</v>
      </c>
      <c r="M204" s="38"/>
      <c r="N204" s="81"/>
      <c r="O204" s="40"/>
    </row>
    <row r="205" spans="1:15" s="39" customFormat="1">
      <c r="A205" s="54">
        <f t="shared" si="7"/>
        <v>191</v>
      </c>
      <c r="B205" s="55" t="s">
        <v>252</v>
      </c>
      <c r="C205" s="55" t="s">
        <v>558</v>
      </c>
      <c r="D205" s="56" t="s">
        <v>53</v>
      </c>
      <c r="E205" s="56">
        <v>2020</v>
      </c>
      <c r="F205" s="56"/>
      <c r="G205" s="59" t="s">
        <v>603</v>
      </c>
      <c r="H205" s="59" t="s">
        <v>599</v>
      </c>
      <c r="I205" s="72"/>
      <c r="J205" s="72"/>
      <c r="K205" s="65">
        <f t="shared" si="8"/>
        <v>1</v>
      </c>
      <c r="M205" s="38"/>
      <c r="N205" s="81"/>
      <c r="O205" s="40"/>
    </row>
    <row r="206" spans="1:15" s="39" customFormat="1">
      <c r="A206" s="54">
        <f t="shared" si="7"/>
        <v>192</v>
      </c>
      <c r="B206" s="55" t="s">
        <v>295</v>
      </c>
      <c r="C206" s="55" t="s">
        <v>558</v>
      </c>
      <c r="D206" s="56" t="s">
        <v>53</v>
      </c>
      <c r="E206" s="56">
        <v>2020</v>
      </c>
      <c r="F206" s="56"/>
      <c r="G206" s="59" t="s">
        <v>603</v>
      </c>
      <c r="H206" s="59" t="s">
        <v>599</v>
      </c>
      <c r="I206" s="72"/>
      <c r="J206" s="72"/>
      <c r="K206" s="65">
        <f t="shared" si="8"/>
        <v>1</v>
      </c>
      <c r="M206" s="38"/>
      <c r="N206" s="81"/>
      <c r="O206" s="40"/>
    </row>
    <row r="207" spans="1:15" s="39" customFormat="1">
      <c r="A207" s="54">
        <f t="shared" si="7"/>
        <v>193</v>
      </c>
      <c r="B207" s="55" t="s">
        <v>267</v>
      </c>
      <c r="C207" s="55" t="s">
        <v>558</v>
      </c>
      <c r="D207" s="56" t="s">
        <v>53</v>
      </c>
      <c r="E207" s="56">
        <v>2020</v>
      </c>
      <c r="F207" s="56"/>
      <c r="G207" s="59" t="s">
        <v>603</v>
      </c>
      <c r="H207" s="59" t="s">
        <v>599</v>
      </c>
      <c r="I207" s="72"/>
      <c r="J207" s="72"/>
      <c r="K207" s="65">
        <f t="shared" si="8"/>
        <v>1</v>
      </c>
      <c r="M207" s="38"/>
      <c r="N207" s="81"/>
      <c r="O207" s="40"/>
    </row>
    <row r="208" spans="1:15" s="39" customFormat="1">
      <c r="A208" s="54">
        <f t="shared" si="7"/>
        <v>194</v>
      </c>
      <c r="B208" s="55" t="s">
        <v>252</v>
      </c>
      <c r="C208" s="55" t="s">
        <v>558</v>
      </c>
      <c r="D208" s="56" t="s">
        <v>352</v>
      </c>
      <c r="E208" s="56">
        <v>2020</v>
      </c>
      <c r="F208" s="56"/>
      <c r="G208" s="59" t="s">
        <v>603</v>
      </c>
      <c r="H208" s="56" t="s">
        <v>606</v>
      </c>
      <c r="I208" s="72"/>
      <c r="J208" s="72"/>
      <c r="K208" s="65">
        <f t="shared" si="8"/>
        <v>1</v>
      </c>
      <c r="M208" s="38"/>
      <c r="N208" s="81"/>
      <c r="O208" s="40"/>
    </row>
    <row r="209" spans="1:15" s="39" customFormat="1">
      <c r="A209" s="54">
        <f t="shared" si="7"/>
        <v>195</v>
      </c>
      <c r="B209" s="55" t="s">
        <v>294</v>
      </c>
      <c r="C209" s="55" t="s">
        <v>558</v>
      </c>
      <c r="D209" s="56" t="s">
        <v>352</v>
      </c>
      <c r="E209" s="56">
        <v>2020</v>
      </c>
      <c r="F209" s="56"/>
      <c r="G209" s="59" t="s">
        <v>603</v>
      </c>
      <c r="H209" s="56" t="s">
        <v>606</v>
      </c>
      <c r="I209" s="72"/>
      <c r="J209" s="72"/>
      <c r="K209" s="65">
        <f t="shared" si="8"/>
        <v>1</v>
      </c>
      <c r="M209" s="38"/>
      <c r="N209" s="81"/>
      <c r="O209" s="40"/>
    </row>
    <row r="210" spans="1:15" s="39" customFormat="1">
      <c r="A210" s="54">
        <f t="shared" si="7"/>
        <v>196</v>
      </c>
      <c r="B210" s="55" t="s">
        <v>295</v>
      </c>
      <c r="C210" s="55" t="s">
        <v>558</v>
      </c>
      <c r="D210" s="56" t="s">
        <v>352</v>
      </c>
      <c r="E210" s="56">
        <v>2020</v>
      </c>
      <c r="F210" s="56"/>
      <c r="G210" s="59" t="s">
        <v>603</v>
      </c>
      <c r="H210" s="59" t="s">
        <v>606</v>
      </c>
      <c r="I210" s="72"/>
      <c r="J210" s="72"/>
      <c r="K210" s="65">
        <f t="shared" si="8"/>
        <v>1</v>
      </c>
      <c r="M210" s="38"/>
      <c r="N210" s="81"/>
      <c r="O210" s="40"/>
    </row>
    <row r="211" spans="1:15" s="39" customFormat="1">
      <c r="A211" s="54">
        <f t="shared" si="7"/>
        <v>197</v>
      </c>
      <c r="B211" s="55" t="s">
        <v>225</v>
      </c>
      <c r="C211" s="55" t="s">
        <v>558</v>
      </c>
      <c r="D211" s="56" t="s">
        <v>352</v>
      </c>
      <c r="E211" s="56">
        <v>2020</v>
      </c>
      <c r="F211" s="56"/>
      <c r="G211" s="59" t="s">
        <v>603</v>
      </c>
      <c r="H211" s="59" t="s">
        <v>606</v>
      </c>
      <c r="I211" s="72"/>
      <c r="J211" s="72"/>
      <c r="K211" s="65">
        <f t="shared" si="8"/>
        <v>1</v>
      </c>
      <c r="M211" s="38"/>
      <c r="N211" s="81"/>
      <c r="O211" s="40"/>
    </row>
    <row r="212" spans="1:15" s="39" customFormat="1">
      <c r="A212" s="54">
        <f t="shared" si="7"/>
        <v>198</v>
      </c>
      <c r="B212" s="55" t="s">
        <v>325</v>
      </c>
      <c r="C212" s="55" t="s">
        <v>558</v>
      </c>
      <c r="D212" s="56" t="s">
        <v>352</v>
      </c>
      <c r="E212" s="56">
        <v>2020</v>
      </c>
      <c r="F212" s="56"/>
      <c r="G212" s="59" t="s">
        <v>603</v>
      </c>
      <c r="H212" s="59" t="s">
        <v>606</v>
      </c>
      <c r="I212" s="72"/>
      <c r="J212" s="72"/>
      <c r="K212" s="65">
        <f t="shared" si="8"/>
        <v>1</v>
      </c>
      <c r="M212" s="38"/>
      <c r="N212" s="81"/>
      <c r="O212" s="40"/>
    </row>
    <row r="213" spans="1:15" s="39" customFormat="1">
      <c r="A213" s="54">
        <f t="shared" si="7"/>
        <v>199</v>
      </c>
      <c r="B213" s="55" t="s">
        <v>225</v>
      </c>
      <c r="C213" s="55" t="s">
        <v>522</v>
      </c>
      <c r="D213" s="56" t="s">
        <v>103</v>
      </c>
      <c r="E213" s="56">
        <v>2020</v>
      </c>
      <c r="F213" s="56"/>
      <c r="G213" s="56" t="s">
        <v>607</v>
      </c>
      <c r="H213" s="56" t="s">
        <v>608</v>
      </c>
      <c r="I213" s="72"/>
      <c r="J213" s="72"/>
      <c r="K213" s="65">
        <f t="shared" si="8"/>
        <v>1</v>
      </c>
      <c r="M213" s="38"/>
      <c r="N213" s="81"/>
      <c r="O213" s="40"/>
    </row>
    <row r="214" spans="1:15" s="39" customFormat="1">
      <c r="A214" s="54">
        <f t="shared" si="7"/>
        <v>200</v>
      </c>
      <c r="B214" s="55" t="s">
        <v>225</v>
      </c>
      <c r="C214" s="55" t="s">
        <v>523</v>
      </c>
      <c r="D214" s="56" t="s">
        <v>103</v>
      </c>
      <c r="E214" s="56">
        <v>2020</v>
      </c>
      <c r="F214" s="56"/>
      <c r="G214" s="56" t="s">
        <v>607</v>
      </c>
      <c r="H214" s="56" t="s">
        <v>610</v>
      </c>
      <c r="I214" s="72"/>
      <c r="J214" s="72"/>
      <c r="K214" s="65">
        <f t="shared" si="8"/>
        <v>1</v>
      </c>
      <c r="M214" s="38"/>
      <c r="N214" s="81"/>
      <c r="O214" s="40"/>
    </row>
    <row r="215" spans="1:15" s="39" customFormat="1">
      <c r="A215" s="54">
        <f t="shared" si="7"/>
        <v>201</v>
      </c>
      <c r="B215" s="55" t="s">
        <v>251</v>
      </c>
      <c r="C215" s="55" t="s">
        <v>524</v>
      </c>
      <c r="D215" s="56" t="s">
        <v>103</v>
      </c>
      <c r="E215" s="56">
        <v>2020</v>
      </c>
      <c r="F215" s="56"/>
      <c r="G215" s="59" t="s">
        <v>607</v>
      </c>
      <c r="H215" s="56" t="s">
        <v>609</v>
      </c>
      <c r="I215" s="72"/>
      <c r="J215" s="72"/>
      <c r="K215" s="65">
        <f t="shared" si="8"/>
        <v>1</v>
      </c>
      <c r="M215" s="38"/>
      <c r="N215" s="81"/>
      <c r="O215" s="40"/>
    </row>
    <row r="216" spans="1:15" s="39" customFormat="1">
      <c r="A216" s="54">
        <f t="shared" si="7"/>
        <v>202</v>
      </c>
      <c r="B216" s="55" t="s">
        <v>266</v>
      </c>
      <c r="C216" s="55" t="s">
        <v>523</v>
      </c>
      <c r="D216" s="56" t="s">
        <v>103</v>
      </c>
      <c r="E216" s="56">
        <v>2020</v>
      </c>
      <c r="F216" s="56"/>
      <c r="G216" s="59" t="s">
        <v>607</v>
      </c>
      <c r="H216" s="59" t="s">
        <v>610</v>
      </c>
      <c r="I216" s="72"/>
      <c r="J216" s="72"/>
      <c r="K216" s="65">
        <f t="shared" si="8"/>
        <v>1</v>
      </c>
      <c r="M216" s="38"/>
      <c r="N216" s="81"/>
      <c r="O216" s="40"/>
    </row>
    <row r="217" spans="1:15" s="39" customFormat="1">
      <c r="A217" s="54">
        <f t="shared" si="7"/>
        <v>203</v>
      </c>
      <c r="B217" s="55" t="s">
        <v>266</v>
      </c>
      <c r="C217" s="55" t="s">
        <v>524</v>
      </c>
      <c r="D217" s="56" t="s">
        <v>103</v>
      </c>
      <c r="E217" s="56">
        <v>2020</v>
      </c>
      <c r="F217" s="56"/>
      <c r="G217" s="59" t="s">
        <v>607</v>
      </c>
      <c r="H217" s="59" t="s">
        <v>609</v>
      </c>
      <c r="I217" s="72"/>
      <c r="J217" s="72"/>
      <c r="K217" s="65">
        <f t="shared" si="8"/>
        <v>1</v>
      </c>
      <c r="M217" s="38"/>
      <c r="N217" s="81"/>
      <c r="O217" s="40"/>
    </row>
    <row r="218" spans="1:15" s="39" customFormat="1">
      <c r="A218" s="54">
        <f t="shared" si="7"/>
        <v>204</v>
      </c>
      <c r="B218" s="55" t="s">
        <v>525</v>
      </c>
      <c r="C218" s="55" t="s">
        <v>522</v>
      </c>
      <c r="D218" s="56" t="s">
        <v>103</v>
      </c>
      <c r="E218" s="56">
        <v>2020</v>
      </c>
      <c r="F218" s="56"/>
      <c r="G218" s="59" t="s">
        <v>607</v>
      </c>
      <c r="H218" s="59" t="s">
        <v>608</v>
      </c>
      <c r="I218" s="72"/>
      <c r="J218" s="72"/>
      <c r="K218" s="65">
        <f t="shared" si="8"/>
        <v>1</v>
      </c>
      <c r="M218" s="38"/>
      <c r="N218" s="81"/>
      <c r="O218" s="40"/>
    </row>
    <row r="219" spans="1:15" s="39" customFormat="1">
      <c r="A219" s="54">
        <f t="shared" si="7"/>
        <v>205</v>
      </c>
      <c r="B219" s="55" t="s">
        <v>252</v>
      </c>
      <c r="C219" s="55" t="s">
        <v>523</v>
      </c>
      <c r="D219" s="56" t="s">
        <v>103</v>
      </c>
      <c r="E219" s="56">
        <v>2020</v>
      </c>
      <c r="F219" s="56"/>
      <c r="G219" s="59" t="s">
        <v>607</v>
      </c>
      <c r="H219" s="59" t="s">
        <v>610</v>
      </c>
      <c r="I219" s="72"/>
      <c r="J219" s="72"/>
      <c r="K219" s="65">
        <f t="shared" si="8"/>
        <v>1</v>
      </c>
      <c r="M219" s="38"/>
      <c r="N219" s="81"/>
      <c r="O219" s="40"/>
    </row>
    <row r="220" spans="1:15" s="39" customFormat="1">
      <c r="A220" s="54">
        <f t="shared" ref="A220:A283" si="9">IF(B220="","",ROW(B220)-14)</f>
        <v>206</v>
      </c>
      <c r="B220" s="55" t="s">
        <v>252</v>
      </c>
      <c r="C220" s="55" t="s">
        <v>524</v>
      </c>
      <c r="D220" s="56" t="s">
        <v>103</v>
      </c>
      <c r="E220" s="56">
        <v>2020</v>
      </c>
      <c r="F220" s="56"/>
      <c r="G220" s="59" t="s">
        <v>607</v>
      </c>
      <c r="H220" s="59" t="s">
        <v>609</v>
      </c>
      <c r="I220" s="72"/>
      <c r="J220" s="72"/>
      <c r="K220" s="65">
        <f t="shared" si="8"/>
        <v>1</v>
      </c>
      <c r="M220" s="38"/>
      <c r="N220" s="81"/>
      <c r="O220" s="40"/>
    </row>
    <row r="221" spans="1:15" s="39" customFormat="1">
      <c r="A221" s="54">
        <f t="shared" si="9"/>
        <v>207</v>
      </c>
      <c r="B221" s="55" t="s">
        <v>294</v>
      </c>
      <c r="C221" s="55" t="s">
        <v>523</v>
      </c>
      <c r="D221" s="56" t="s">
        <v>103</v>
      </c>
      <c r="E221" s="56">
        <v>2020</v>
      </c>
      <c r="F221" s="56"/>
      <c r="G221" s="59" t="s">
        <v>607</v>
      </c>
      <c r="H221" s="59" t="s">
        <v>610</v>
      </c>
      <c r="I221" s="72"/>
      <c r="J221" s="72"/>
      <c r="K221" s="65">
        <f t="shared" ref="K221:K284" si="10">IF(AND($F221="",$G221="",$H221=""),"",IF($F221&lt;&gt;"",2,0)+IF(COUNTIF($G221:$H221,"&lt;&gt;"),1,0))</f>
        <v>1</v>
      </c>
      <c r="M221" s="38"/>
      <c r="N221" s="81"/>
      <c r="O221" s="40"/>
    </row>
    <row r="222" spans="1:15" s="39" customFormat="1">
      <c r="A222" s="54">
        <f t="shared" si="9"/>
        <v>208</v>
      </c>
      <c r="B222" s="55" t="s">
        <v>295</v>
      </c>
      <c r="C222" s="55" t="s">
        <v>523</v>
      </c>
      <c r="D222" s="56" t="s">
        <v>103</v>
      </c>
      <c r="E222" s="56">
        <v>2020</v>
      </c>
      <c r="F222" s="56"/>
      <c r="G222" s="59" t="s">
        <v>607</v>
      </c>
      <c r="H222" s="59" t="s">
        <v>610</v>
      </c>
      <c r="I222" s="72"/>
      <c r="J222" s="72"/>
      <c r="K222" s="65">
        <f t="shared" si="10"/>
        <v>1</v>
      </c>
      <c r="M222" s="38"/>
      <c r="N222" s="81"/>
      <c r="O222" s="40"/>
    </row>
    <row r="223" spans="1:15" s="39" customFormat="1">
      <c r="A223" s="54">
        <f t="shared" si="9"/>
        <v>209</v>
      </c>
      <c r="B223" s="55" t="s">
        <v>271</v>
      </c>
      <c r="C223" s="55" t="s">
        <v>522</v>
      </c>
      <c r="D223" s="56" t="s">
        <v>103</v>
      </c>
      <c r="E223" s="56">
        <v>2020</v>
      </c>
      <c r="F223" s="56"/>
      <c r="G223" s="59" t="s">
        <v>607</v>
      </c>
      <c r="H223" s="59" t="s">
        <v>608</v>
      </c>
      <c r="I223" s="72"/>
      <c r="J223" s="72"/>
      <c r="K223" s="65">
        <f t="shared" si="10"/>
        <v>1</v>
      </c>
      <c r="M223" s="38"/>
      <c r="N223" s="81"/>
      <c r="O223" s="40"/>
    </row>
    <row r="224" spans="1:15" s="39" customFormat="1">
      <c r="A224" s="54">
        <f t="shared" si="9"/>
        <v>210</v>
      </c>
      <c r="B224" s="55" t="s">
        <v>267</v>
      </c>
      <c r="C224" s="55" t="s">
        <v>522</v>
      </c>
      <c r="D224" s="56" t="s">
        <v>103</v>
      </c>
      <c r="E224" s="56">
        <v>2020</v>
      </c>
      <c r="F224" s="56"/>
      <c r="G224" s="59" t="s">
        <v>607</v>
      </c>
      <c r="H224" s="59" t="s">
        <v>608</v>
      </c>
      <c r="I224" s="72"/>
      <c r="J224" s="72"/>
      <c r="K224" s="65">
        <f t="shared" si="10"/>
        <v>1</v>
      </c>
      <c r="M224" s="38"/>
      <c r="N224" s="81"/>
      <c r="O224" s="40"/>
    </row>
    <row r="225" spans="1:15" s="39" customFormat="1">
      <c r="A225" s="54">
        <f t="shared" si="9"/>
        <v>211</v>
      </c>
      <c r="B225" s="55" t="s">
        <v>267</v>
      </c>
      <c r="C225" s="55" t="s">
        <v>523</v>
      </c>
      <c r="D225" s="56" t="s">
        <v>103</v>
      </c>
      <c r="E225" s="56">
        <v>2020</v>
      </c>
      <c r="F225" s="56"/>
      <c r="G225" s="59" t="s">
        <v>607</v>
      </c>
      <c r="H225" s="59" t="s">
        <v>610</v>
      </c>
      <c r="I225" s="72"/>
      <c r="J225" s="72"/>
      <c r="K225" s="65">
        <f t="shared" si="10"/>
        <v>1</v>
      </c>
      <c r="M225" s="38"/>
      <c r="N225" s="81"/>
      <c r="O225" s="40"/>
    </row>
    <row r="226" spans="1:15" s="39" customFormat="1">
      <c r="A226" s="54">
        <f t="shared" si="9"/>
        <v>212</v>
      </c>
      <c r="B226" s="55" t="s">
        <v>267</v>
      </c>
      <c r="C226" s="55" t="s">
        <v>524</v>
      </c>
      <c r="D226" s="56" t="s">
        <v>103</v>
      </c>
      <c r="E226" s="56">
        <v>2020</v>
      </c>
      <c r="F226" s="56"/>
      <c r="G226" s="59" t="s">
        <v>607</v>
      </c>
      <c r="H226" s="59" t="s">
        <v>609</v>
      </c>
      <c r="I226" s="72"/>
      <c r="J226" s="72"/>
      <c r="K226" s="65">
        <f t="shared" si="10"/>
        <v>1</v>
      </c>
      <c r="M226" s="38"/>
      <c r="N226" s="81"/>
      <c r="O226" s="40"/>
    </row>
    <row r="227" spans="1:15" s="39" customFormat="1">
      <c r="A227" s="54">
        <f t="shared" si="9"/>
        <v>213</v>
      </c>
      <c r="B227" s="55" t="s">
        <v>251</v>
      </c>
      <c r="C227" s="55" t="s">
        <v>526</v>
      </c>
      <c r="D227" s="56" t="s">
        <v>178</v>
      </c>
      <c r="E227" s="56">
        <v>2020</v>
      </c>
      <c r="F227" s="56"/>
      <c r="G227" s="56" t="s">
        <v>611</v>
      </c>
      <c r="H227" s="56" t="s">
        <v>612</v>
      </c>
      <c r="I227" s="72"/>
      <c r="J227" s="72"/>
      <c r="K227" s="65">
        <f t="shared" si="10"/>
        <v>1</v>
      </c>
      <c r="M227" s="38"/>
      <c r="N227" s="81"/>
      <c r="O227" s="40"/>
    </row>
    <row r="228" spans="1:15" s="39" customFormat="1">
      <c r="A228" s="54">
        <f t="shared" si="9"/>
        <v>214</v>
      </c>
      <c r="B228" s="55" t="s">
        <v>279</v>
      </c>
      <c r="C228" s="55" t="s">
        <v>526</v>
      </c>
      <c r="D228" s="56" t="s">
        <v>178</v>
      </c>
      <c r="E228" s="56">
        <v>2020</v>
      </c>
      <c r="F228" s="56"/>
      <c r="G228" s="56" t="s">
        <v>611</v>
      </c>
      <c r="H228" s="56" t="s">
        <v>612</v>
      </c>
      <c r="I228" s="72"/>
      <c r="J228" s="72"/>
      <c r="K228" s="65">
        <f t="shared" si="10"/>
        <v>1</v>
      </c>
      <c r="M228" s="38"/>
      <c r="N228" s="81"/>
      <c r="O228" s="40"/>
    </row>
    <row r="229" spans="1:15" s="39" customFormat="1">
      <c r="A229" s="54">
        <f t="shared" si="9"/>
        <v>215</v>
      </c>
      <c r="B229" s="55" t="s">
        <v>267</v>
      </c>
      <c r="C229" s="55" t="s">
        <v>526</v>
      </c>
      <c r="D229" s="56" t="s">
        <v>178</v>
      </c>
      <c r="E229" s="56">
        <v>2020</v>
      </c>
      <c r="F229" s="56"/>
      <c r="G229" s="59" t="s">
        <v>611</v>
      </c>
      <c r="H229" s="59" t="s">
        <v>612</v>
      </c>
      <c r="I229" s="72"/>
      <c r="J229" s="72" t="s">
        <v>527</v>
      </c>
      <c r="K229" s="65">
        <f t="shared" si="10"/>
        <v>1</v>
      </c>
      <c r="M229" s="38"/>
      <c r="N229" s="81"/>
      <c r="O229" s="40"/>
    </row>
    <row r="230" spans="1:15" s="39" customFormat="1">
      <c r="A230" s="54">
        <f t="shared" si="9"/>
        <v>216</v>
      </c>
      <c r="B230" s="55" t="s">
        <v>271</v>
      </c>
      <c r="C230" s="55" t="s">
        <v>526</v>
      </c>
      <c r="D230" s="56" t="s">
        <v>178</v>
      </c>
      <c r="E230" s="56">
        <v>2020</v>
      </c>
      <c r="F230" s="56"/>
      <c r="G230" s="59" t="s">
        <v>611</v>
      </c>
      <c r="H230" s="59" t="s">
        <v>612</v>
      </c>
      <c r="I230" s="72"/>
      <c r="J230" s="72"/>
      <c r="K230" s="65">
        <f t="shared" si="10"/>
        <v>1</v>
      </c>
      <c r="M230" s="38"/>
      <c r="N230" s="81"/>
      <c r="O230" s="40"/>
    </row>
    <row r="231" spans="1:15" s="39" customFormat="1">
      <c r="A231" s="54">
        <f t="shared" si="9"/>
        <v>217</v>
      </c>
      <c r="B231" s="55" t="s">
        <v>253</v>
      </c>
      <c r="C231" s="55" t="s">
        <v>526</v>
      </c>
      <c r="D231" s="56" t="s">
        <v>178</v>
      </c>
      <c r="E231" s="56">
        <v>2020</v>
      </c>
      <c r="F231" s="56"/>
      <c r="G231" s="59" t="s">
        <v>611</v>
      </c>
      <c r="H231" s="59" t="s">
        <v>612</v>
      </c>
      <c r="I231" s="72"/>
      <c r="J231" s="72"/>
      <c r="K231" s="65">
        <f t="shared" si="10"/>
        <v>1</v>
      </c>
      <c r="M231" s="38"/>
      <c r="N231" s="81"/>
      <c r="O231" s="40"/>
    </row>
    <row r="232" spans="1:15" s="39" customFormat="1">
      <c r="A232" s="54">
        <f t="shared" si="9"/>
        <v>218</v>
      </c>
      <c r="B232" s="55" t="s">
        <v>251</v>
      </c>
      <c r="C232" s="55" t="s">
        <v>528</v>
      </c>
      <c r="D232" s="56" t="s">
        <v>141</v>
      </c>
      <c r="E232" s="56">
        <v>2020</v>
      </c>
      <c r="F232" s="56"/>
      <c r="G232" s="59" t="s">
        <v>611</v>
      </c>
      <c r="H232" s="56" t="s">
        <v>613</v>
      </c>
      <c r="I232" s="72"/>
      <c r="J232" s="72" t="s">
        <v>527</v>
      </c>
      <c r="K232" s="65">
        <f t="shared" si="10"/>
        <v>1</v>
      </c>
      <c r="M232" s="38"/>
      <c r="N232" s="81"/>
      <c r="O232" s="40"/>
    </row>
    <row r="233" spans="1:15" s="39" customFormat="1">
      <c r="A233" s="54">
        <f t="shared" si="9"/>
        <v>219</v>
      </c>
      <c r="B233" s="55" t="s">
        <v>251</v>
      </c>
      <c r="C233" s="55" t="s">
        <v>529</v>
      </c>
      <c r="D233" s="56" t="s">
        <v>141</v>
      </c>
      <c r="E233" s="56">
        <v>2020</v>
      </c>
      <c r="F233" s="56"/>
      <c r="G233" s="59" t="s">
        <v>611</v>
      </c>
      <c r="H233" s="56" t="s">
        <v>614</v>
      </c>
      <c r="I233" s="72"/>
      <c r="J233" s="72" t="s">
        <v>527</v>
      </c>
      <c r="K233" s="65">
        <f t="shared" si="10"/>
        <v>1</v>
      </c>
      <c r="M233" s="38"/>
      <c r="N233" s="81"/>
      <c r="O233" s="40"/>
    </row>
    <row r="234" spans="1:15" s="39" customFormat="1">
      <c r="A234" s="54">
        <f t="shared" si="9"/>
        <v>220</v>
      </c>
      <c r="B234" s="55" t="s">
        <v>280</v>
      </c>
      <c r="C234" s="55" t="s">
        <v>529</v>
      </c>
      <c r="D234" s="56" t="s">
        <v>141</v>
      </c>
      <c r="E234" s="56">
        <v>2020</v>
      </c>
      <c r="F234" s="56"/>
      <c r="G234" s="59" t="s">
        <v>611</v>
      </c>
      <c r="H234" s="56" t="s">
        <v>614</v>
      </c>
      <c r="I234" s="72"/>
      <c r="J234" s="72"/>
      <c r="K234" s="65">
        <f t="shared" si="10"/>
        <v>1</v>
      </c>
      <c r="M234" s="38"/>
      <c r="N234" s="81"/>
      <c r="O234" s="40"/>
    </row>
    <row r="235" spans="1:15" s="39" customFormat="1">
      <c r="A235" s="54">
        <f t="shared" si="9"/>
        <v>221</v>
      </c>
      <c r="B235" s="55" t="s">
        <v>266</v>
      </c>
      <c r="C235" s="55" t="s">
        <v>529</v>
      </c>
      <c r="D235" s="56" t="s">
        <v>141</v>
      </c>
      <c r="E235" s="56">
        <v>2020</v>
      </c>
      <c r="F235" s="56"/>
      <c r="G235" s="59" t="s">
        <v>611</v>
      </c>
      <c r="H235" s="59" t="s">
        <v>614</v>
      </c>
      <c r="I235" s="72"/>
      <c r="J235" s="72"/>
      <c r="K235" s="65">
        <f t="shared" si="10"/>
        <v>1</v>
      </c>
      <c r="M235" s="38"/>
      <c r="N235" s="81"/>
      <c r="O235" s="40"/>
    </row>
    <row r="236" spans="1:15" s="39" customFormat="1">
      <c r="A236" s="54">
        <f t="shared" si="9"/>
        <v>222</v>
      </c>
      <c r="B236" s="55" t="s">
        <v>279</v>
      </c>
      <c r="C236" s="55" t="s">
        <v>529</v>
      </c>
      <c r="D236" s="56" t="s">
        <v>141</v>
      </c>
      <c r="E236" s="56">
        <v>2020</v>
      </c>
      <c r="F236" s="56"/>
      <c r="G236" s="59" t="s">
        <v>611</v>
      </c>
      <c r="H236" s="59" t="s">
        <v>614</v>
      </c>
      <c r="I236" s="72"/>
      <c r="J236" s="72"/>
      <c r="K236" s="65">
        <f t="shared" si="10"/>
        <v>1</v>
      </c>
      <c r="M236" s="38"/>
      <c r="N236" s="81"/>
      <c r="O236" s="40"/>
    </row>
    <row r="237" spans="1:15" s="39" customFormat="1">
      <c r="A237" s="54">
        <f t="shared" si="9"/>
        <v>223</v>
      </c>
      <c r="B237" s="55" t="s">
        <v>294</v>
      </c>
      <c r="C237" s="55" t="s">
        <v>529</v>
      </c>
      <c r="D237" s="56" t="s">
        <v>141</v>
      </c>
      <c r="E237" s="56">
        <v>2020</v>
      </c>
      <c r="F237" s="56"/>
      <c r="G237" s="59" t="s">
        <v>611</v>
      </c>
      <c r="H237" s="59" t="s">
        <v>614</v>
      </c>
      <c r="I237" s="72"/>
      <c r="J237" s="72"/>
      <c r="K237" s="65">
        <f t="shared" si="10"/>
        <v>1</v>
      </c>
      <c r="M237" s="38"/>
      <c r="N237" s="81"/>
      <c r="O237" s="40"/>
    </row>
    <row r="238" spans="1:15" s="39" customFormat="1">
      <c r="A238" s="54">
        <f t="shared" si="9"/>
        <v>224</v>
      </c>
      <c r="B238" s="55" t="s">
        <v>286</v>
      </c>
      <c r="C238" s="55" t="s">
        <v>529</v>
      </c>
      <c r="D238" s="56" t="s">
        <v>141</v>
      </c>
      <c r="E238" s="56">
        <v>2020</v>
      </c>
      <c r="F238" s="56"/>
      <c r="G238" s="59" t="s">
        <v>611</v>
      </c>
      <c r="H238" s="59" t="s">
        <v>614</v>
      </c>
      <c r="I238" s="72"/>
      <c r="J238" s="72"/>
      <c r="K238" s="65">
        <f t="shared" si="10"/>
        <v>1</v>
      </c>
      <c r="M238" s="38"/>
      <c r="N238" s="81"/>
      <c r="O238" s="40"/>
    </row>
    <row r="239" spans="1:15" s="39" customFormat="1">
      <c r="A239" s="54">
        <f t="shared" si="9"/>
        <v>225</v>
      </c>
      <c r="B239" s="55" t="s">
        <v>271</v>
      </c>
      <c r="C239" s="55" t="s">
        <v>528</v>
      </c>
      <c r="D239" s="56" t="s">
        <v>141</v>
      </c>
      <c r="E239" s="56">
        <v>2020</v>
      </c>
      <c r="F239" s="56"/>
      <c r="G239" s="59" t="s">
        <v>611</v>
      </c>
      <c r="H239" s="59" t="s">
        <v>613</v>
      </c>
      <c r="I239" s="72"/>
      <c r="J239" s="72"/>
      <c r="K239" s="65">
        <f t="shared" si="10"/>
        <v>1</v>
      </c>
      <c r="M239" s="38"/>
      <c r="N239" s="81"/>
      <c r="O239" s="40"/>
    </row>
    <row r="240" spans="1:15" s="39" customFormat="1">
      <c r="A240" s="54">
        <f t="shared" si="9"/>
        <v>226</v>
      </c>
      <c r="B240" s="55" t="s">
        <v>271</v>
      </c>
      <c r="C240" s="55" t="s">
        <v>529</v>
      </c>
      <c r="D240" s="56" t="s">
        <v>141</v>
      </c>
      <c r="E240" s="56">
        <v>2020</v>
      </c>
      <c r="F240" s="56"/>
      <c r="G240" s="59" t="s">
        <v>611</v>
      </c>
      <c r="H240" s="59" t="s">
        <v>614</v>
      </c>
      <c r="I240" s="72"/>
      <c r="J240" s="72" t="s">
        <v>527</v>
      </c>
      <c r="K240" s="65">
        <f t="shared" si="10"/>
        <v>1</v>
      </c>
      <c r="M240" s="38"/>
      <c r="N240" s="81"/>
      <c r="O240" s="40"/>
    </row>
    <row r="241" spans="1:15" s="39" customFormat="1">
      <c r="A241" s="54">
        <f t="shared" si="9"/>
        <v>227</v>
      </c>
      <c r="B241" s="55" t="s">
        <v>253</v>
      </c>
      <c r="C241" s="55" t="s">
        <v>528</v>
      </c>
      <c r="D241" s="56" t="s">
        <v>141</v>
      </c>
      <c r="E241" s="56">
        <v>2020</v>
      </c>
      <c r="F241" s="56"/>
      <c r="G241" s="59" t="s">
        <v>611</v>
      </c>
      <c r="H241" s="59" t="s">
        <v>613</v>
      </c>
      <c r="I241" s="72"/>
      <c r="J241" s="72"/>
      <c r="K241" s="65">
        <f t="shared" si="10"/>
        <v>1</v>
      </c>
      <c r="M241" s="38"/>
      <c r="N241" s="81"/>
      <c r="O241" s="40"/>
    </row>
    <row r="242" spans="1:15" s="39" customFormat="1">
      <c r="A242" s="54">
        <f t="shared" si="9"/>
        <v>228</v>
      </c>
      <c r="B242" s="55" t="s">
        <v>253</v>
      </c>
      <c r="C242" s="55" t="s">
        <v>529</v>
      </c>
      <c r="D242" s="56" t="s">
        <v>141</v>
      </c>
      <c r="E242" s="56">
        <v>2020</v>
      </c>
      <c r="F242" s="56"/>
      <c r="G242" s="59" t="s">
        <v>611</v>
      </c>
      <c r="H242" s="59" t="s">
        <v>614</v>
      </c>
      <c r="I242" s="72"/>
      <c r="J242" s="72"/>
      <c r="K242" s="65">
        <f t="shared" si="10"/>
        <v>1</v>
      </c>
      <c r="M242" s="38"/>
      <c r="N242" s="81"/>
      <c r="O242" s="40"/>
    </row>
    <row r="243" spans="1:15" s="39" customFormat="1">
      <c r="A243" s="54">
        <f t="shared" si="9"/>
        <v>229</v>
      </c>
      <c r="B243" s="55" t="s">
        <v>267</v>
      </c>
      <c r="C243" s="55" t="s">
        <v>528</v>
      </c>
      <c r="D243" s="56" t="s">
        <v>141</v>
      </c>
      <c r="E243" s="56">
        <v>2020</v>
      </c>
      <c r="F243" s="56"/>
      <c r="G243" s="59" t="s">
        <v>611</v>
      </c>
      <c r="H243" s="59" t="s">
        <v>613</v>
      </c>
      <c r="I243" s="72"/>
      <c r="J243" s="72"/>
      <c r="K243" s="65">
        <f t="shared" si="10"/>
        <v>1</v>
      </c>
      <c r="M243" s="38"/>
      <c r="N243" s="81"/>
      <c r="O243" s="40"/>
    </row>
    <row r="244" spans="1:15" s="39" customFormat="1">
      <c r="A244" s="54">
        <f t="shared" si="9"/>
        <v>230</v>
      </c>
      <c r="B244" s="55" t="s">
        <v>267</v>
      </c>
      <c r="C244" s="55" t="s">
        <v>529</v>
      </c>
      <c r="D244" s="56" t="s">
        <v>141</v>
      </c>
      <c r="E244" s="56">
        <v>2020</v>
      </c>
      <c r="F244" s="56"/>
      <c r="G244" s="59" t="s">
        <v>611</v>
      </c>
      <c r="H244" s="59" t="s">
        <v>614</v>
      </c>
      <c r="I244" s="72"/>
      <c r="J244" s="72"/>
      <c r="K244" s="65">
        <f t="shared" si="10"/>
        <v>1</v>
      </c>
      <c r="M244" s="38"/>
      <c r="N244" s="81"/>
      <c r="O244" s="40"/>
    </row>
    <row r="245" spans="1:15" s="39" customFormat="1">
      <c r="A245" s="54">
        <f t="shared" si="9"/>
        <v>231</v>
      </c>
      <c r="B245" s="55" t="s">
        <v>226</v>
      </c>
      <c r="C245" s="55" t="s">
        <v>526</v>
      </c>
      <c r="D245" s="56" t="s">
        <v>178</v>
      </c>
      <c r="E245" s="56">
        <v>2020</v>
      </c>
      <c r="F245" s="56"/>
      <c r="G245" s="59" t="s">
        <v>611</v>
      </c>
      <c r="H245" s="56" t="s">
        <v>11</v>
      </c>
      <c r="I245" s="72"/>
      <c r="J245" s="72"/>
      <c r="K245" s="65">
        <f t="shared" si="10"/>
        <v>1</v>
      </c>
      <c r="M245" s="38"/>
      <c r="N245" s="81"/>
      <c r="O245" s="40"/>
    </row>
    <row r="246" spans="1:15" s="39" customFormat="1">
      <c r="A246" s="54">
        <f t="shared" si="9"/>
        <v>232</v>
      </c>
      <c r="B246" s="55" t="s">
        <v>298</v>
      </c>
      <c r="C246" s="55" t="s">
        <v>529</v>
      </c>
      <c r="D246" s="56" t="s">
        <v>141</v>
      </c>
      <c r="E246" s="56">
        <v>2020</v>
      </c>
      <c r="F246" s="56"/>
      <c r="G246" s="59" t="s">
        <v>611</v>
      </c>
      <c r="H246" s="59" t="s">
        <v>614</v>
      </c>
      <c r="I246" s="72"/>
      <c r="J246" s="72"/>
      <c r="K246" s="65">
        <f t="shared" si="10"/>
        <v>1</v>
      </c>
      <c r="M246" s="38"/>
      <c r="N246" s="81"/>
      <c r="O246" s="40"/>
    </row>
    <row r="247" spans="1:15" s="39" customFormat="1">
      <c r="A247" s="54">
        <f t="shared" si="9"/>
        <v>233</v>
      </c>
      <c r="B247" s="55" t="s">
        <v>530</v>
      </c>
      <c r="C247" s="55" t="s">
        <v>526</v>
      </c>
      <c r="D247" s="56" t="s">
        <v>178</v>
      </c>
      <c r="E247" s="56">
        <v>2020</v>
      </c>
      <c r="F247" s="56"/>
      <c r="G247" s="59" t="s">
        <v>611</v>
      </c>
      <c r="H247" s="56" t="s">
        <v>11</v>
      </c>
      <c r="I247" s="72"/>
      <c r="J247" s="72"/>
      <c r="K247" s="65">
        <f t="shared" si="10"/>
        <v>1</v>
      </c>
      <c r="M247" s="38"/>
      <c r="N247" s="81"/>
      <c r="O247" s="40"/>
    </row>
    <row r="248" spans="1:15" s="39" customFormat="1">
      <c r="A248" s="54">
        <f t="shared" si="9"/>
        <v>234</v>
      </c>
      <c r="B248" s="55" t="s">
        <v>530</v>
      </c>
      <c r="C248" s="55" t="s">
        <v>529</v>
      </c>
      <c r="D248" s="56" t="s">
        <v>141</v>
      </c>
      <c r="E248" s="56">
        <v>2020</v>
      </c>
      <c r="F248" s="56"/>
      <c r="G248" s="59" t="s">
        <v>611</v>
      </c>
      <c r="H248" s="59" t="s">
        <v>614</v>
      </c>
      <c r="I248" s="72"/>
      <c r="J248" s="72" t="s">
        <v>527</v>
      </c>
      <c r="K248" s="65">
        <f t="shared" si="10"/>
        <v>1</v>
      </c>
      <c r="M248" s="38"/>
      <c r="N248" s="81"/>
      <c r="O248" s="40"/>
    </row>
    <row r="249" spans="1:15" s="39" customFormat="1">
      <c r="A249" s="54">
        <f t="shared" si="9"/>
        <v>235</v>
      </c>
      <c r="B249" s="55" t="s">
        <v>225</v>
      </c>
      <c r="C249" s="55" t="s">
        <v>529</v>
      </c>
      <c r="D249" s="56" t="s">
        <v>141</v>
      </c>
      <c r="E249" s="59">
        <v>2020</v>
      </c>
      <c r="F249" s="59"/>
      <c r="G249" s="59" t="s">
        <v>611</v>
      </c>
      <c r="H249" s="59" t="s">
        <v>614</v>
      </c>
      <c r="I249" s="72"/>
      <c r="J249" s="72"/>
      <c r="K249" s="65">
        <f t="shared" si="10"/>
        <v>1</v>
      </c>
      <c r="M249" s="38"/>
      <c r="N249" s="81"/>
      <c r="O249" s="40"/>
    </row>
    <row r="250" spans="1:15" s="39" customFormat="1" ht="14.25">
      <c r="A250" s="54">
        <f t="shared" si="9"/>
        <v>236</v>
      </c>
      <c r="B250" s="55" t="s">
        <v>286</v>
      </c>
      <c r="C250" s="55" t="s">
        <v>623</v>
      </c>
      <c r="D250" s="56" t="s">
        <v>622</v>
      </c>
      <c r="E250" s="59">
        <v>2020</v>
      </c>
      <c r="F250" s="71"/>
      <c r="G250" s="59" t="s">
        <v>626</v>
      </c>
      <c r="H250" s="56" t="s">
        <v>627</v>
      </c>
      <c r="I250" s="72"/>
      <c r="J250" s="72"/>
      <c r="K250" s="65">
        <f t="shared" si="10"/>
        <v>1</v>
      </c>
      <c r="M250" s="38"/>
      <c r="N250" s="81"/>
      <c r="O250" s="40"/>
    </row>
    <row r="251" spans="1:15" s="39" customFormat="1">
      <c r="A251" s="54">
        <f t="shared" si="9"/>
        <v>237</v>
      </c>
      <c r="B251" s="55" t="s">
        <v>252</v>
      </c>
      <c r="C251" s="55" t="s">
        <v>623</v>
      </c>
      <c r="D251" s="59" t="s">
        <v>622</v>
      </c>
      <c r="E251" s="59">
        <v>2020</v>
      </c>
      <c r="F251" s="59"/>
      <c r="G251" s="59" t="s">
        <v>626</v>
      </c>
      <c r="H251" s="56" t="s">
        <v>627</v>
      </c>
      <c r="I251" s="72"/>
      <c r="J251" s="72"/>
      <c r="K251" s="65">
        <f t="shared" si="10"/>
        <v>1</v>
      </c>
      <c r="M251" s="38"/>
      <c r="N251" s="81"/>
      <c r="O251" s="40"/>
    </row>
    <row r="252" spans="1:15" s="39" customFormat="1">
      <c r="A252" s="54">
        <f t="shared" si="9"/>
        <v>238</v>
      </c>
      <c r="B252" s="55" t="s">
        <v>615</v>
      </c>
      <c r="C252" s="55" t="s">
        <v>623</v>
      </c>
      <c r="D252" s="59" t="s">
        <v>622</v>
      </c>
      <c r="E252" s="59">
        <v>2020</v>
      </c>
      <c r="F252" s="56"/>
      <c r="G252" s="59" t="s">
        <v>626</v>
      </c>
      <c r="H252" s="59" t="s">
        <v>627</v>
      </c>
      <c r="I252" s="72"/>
      <c r="J252" s="72"/>
      <c r="K252" s="65">
        <f t="shared" si="10"/>
        <v>1</v>
      </c>
      <c r="M252" s="38"/>
      <c r="N252" s="81"/>
      <c r="O252" s="40"/>
    </row>
    <row r="253" spans="1:15" s="39" customFormat="1">
      <c r="A253" s="54">
        <f t="shared" si="9"/>
        <v>239</v>
      </c>
      <c r="B253" s="55" t="s">
        <v>251</v>
      </c>
      <c r="C253" s="55" t="s">
        <v>623</v>
      </c>
      <c r="D253" s="59" t="s">
        <v>622</v>
      </c>
      <c r="E253" s="59">
        <v>2020</v>
      </c>
      <c r="F253" s="56"/>
      <c r="G253" s="59" t="s">
        <v>626</v>
      </c>
      <c r="H253" s="59" t="s">
        <v>627</v>
      </c>
      <c r="I253" s="72"/>
      <c r="J253" s="72"/>
      <c r="K253" s="65">
        <f t="shared" si="10"/>
        <v>1</v>
      </c>
      <c r="M253" s="38"/>
      <c r="N253" s="81"/>
      <c r="O253" s="40"/>
    </row>
    <row r="254" spans="1:15" s="39" customFormat="1">
      <c r="A254" s="54">
        <f t="shared" si="9"/>
        <v>240</v>
      </c>
      <c r="B254" s="55" t="s">
        <v>616</v>
      </c>
      <c r="C254" s="55" t="s">
        <v>623</v>
      </c>
      <c r="D254" s="59" t="s">
        <v>622</v>
      </c>
      <c r="E254" s="59">
        <v>2020</v>
      </c>
      <c r="F254" s="56"/>
      <c r="G254" s="59" t="s">
        <v>626</v>
      </c>
      <c r="H254" s="59" t="s">
        <v>627</v>
      </c>
      <c r="I254" s="72"/>
      <c r="J254" s="72"/>
      <c r="K254" s="65">
        <f t="shared" si="10"/>
        <v>1</v>
      </c>
      <c r="M254" s="38"/>
      <c r="N254" s="81"/>
      <c r="O254" s="40"/>
    </row>
    <row r="255" spans="1:15" s="39" customFormat="1">
      <c r="A255" s="54">
        <f t="shared" si="9"/>
        <v>241</v>
      </c>
      <c r="B255" s="55" t="s">
        <v>266</v>
      </c>
      <c r="C255" s="55" t="s">
        <v>623</v>
      </c>
      <c r="D255" s="59" t="s">
        <v>622</v>
      </c>
      <c r="E255" s="59">
        <v>2020</v>
      </c>
      <c r="F255" s="56"/>
      <c r="G255" s="59" t="s">
        <v>626</v>
      </c>
      <c r="H255" s="59" t="s">
        <v>627</v>
      </c>
      <c r="I255" s="72"/>
      <c r="J255" s="72"/>
      <c r="K255" s="65">
        <f t="shared" si="10"/>
        <v>1</v>
      </c>
      <c r="M255" s="38"/>
      <c r="N255" s="81"/>
      <c r="O255" s="40"/>
    </row>
    <row r="256" spans="1:15" s="39" customFormat="1">
      <c r="A256" s="54">
        <f t="shared" si="9"/>
        <v>242</v>
      </c>
      <c r="B256" s="55" t="s">
        <v>325</v>
      </c>
      <c r="C256" s="55" t="s">
        <v>623</v>
      </c>
      <c r="D256" s="59" t="s">
        <v>622</v>
      </c>
      <c r="E256" s="59">
        <v>2020</v>
      </c>
      <c r="F256" s="56"/>
      <c r="G256" s="59" t="s">
        <v>626</v>
      </c>
      <c r="H256" s="59" t="s">
        <v>627</v>
      </c>
      <c r="I256" s="72"/>
      <c r="J256" s="72"/>
      <c r="K256" s="65">
        <f t="shared" si="10"/>
        <v>1</v>
      </c>
      <c r="M256" s="38"/>
      <c r="N256" s="81"/>
      <c r="O256" s="40"/>
    </row>
    <row r="257" spans="1:15" s="39" customFormat="1">
      <c r="A257" s="54">
        <f t="shared" si="9"/>
        <v>243</v>
      </c>
      <c r="B257" s="55" t="s">
        <v>271</v>
      </c>
      <c r="C257" s="55" t="s">
        <v>623</v>
      </c>
      <c r="D257" s="59" t="s">
        <v>622</v>
      </c>
      <c r="E257" s="59">
        <v>2020</v>
      </c>
      <c r="F257" s="56"/>
      <c r="G257" s="59" t="s">
        <v>626</v>
      </c>
      <c r="H257" s="59" t="s">
        <v>627</v>
      </c>
      <c r="I257" s="72"/>
      <c r="J257" s="72"/>
      <c r="K257" s="65">
        <f t="shared" si="10"/>
        <v>1</v>
      </c>
      <c r="M257" s="38"/>
      <c r="N257" s="81"/>
      <c r="O257" s="40"/>
    </row>
    <row r="258" spans="1:15" s="39" customFormat="1">
      <c r="A258" s="54">
        <f t="shared" si="9"/>
        <v>244</v>
      </c>
      <c r="B258" s="55" t="s">
        <v>272</v>
      </c>
      <c r="C258" s="55" t="s">
        <v>623</v>
      </c>
      <c r="D258" s="59" t="s">
        <v>622</v>
      </c>
      <c r="E258" s="59">
        <v>2020</v>
      </c>
      <c r="F258" s="56"/>
      <c r="G258" s="59" t="s">
        <v>626</v>
      </c>
      <c r="H258" s="59" t="s">
        <v>627</v>
      </c>
      <c r="I258" s="72"/>
      <c r="J258" s="72"/>
      <c r="K258" s="65">
        <f t="shared" si="10"/>
        <v>1</v>
      </c>
      <c r="M258" s="38"/>
      <c r="N258" s="81"/>
      <c r="O258" s="40"/>
    </row>
    <row r="259" spans="1:15" s="39" customFormat="1">
      <c r="A259" s="54">
        <f t="shared" si="9"/>
        <v>245</v>
      </c>
      <c r="B259" s="55" t="s">
        <v>615</v>
      </c>
      <c r="C259" s="55" t="s">
        <v>624</v>
      </c>
      <c r="D259" s="56" t="s">
        <v>321</v>
      </c>
      <c r="E259" s="59">
        <v>2020</v>
      </c>
      <c r="F259" s="56"/>
      <c r="G259" s="59" t="s">
        <v>626</v>
      </c>
      <c r="H259" s="59" t="s">
        <v>628</v>
      </c>
      <c r="I259" s="72"/>
      <c r="J259" s="72"/>
      <c r="K259" s="65">
        <f t="shared" si="10"/>
        <v>1</v>
      </c>
      <c r="M259" s="38"/>
      <c r="N259" s="81"/>
      <c r="O259" s="40"/>
    </row>
    <row r="260" spans="1:15" s="39" customFormat="1">
      <c r="A260" s="54">
        <f t="shared" si="9"/>
        <v>246</v>
      </c>
      <c r="B260" s="55" t="s">
        <v>225</v>
      </c>
      <c r="C260" s="55" t="s">
        <v>624</v>
      </c>
      <c r="D260" s="59" t="s">
        <v>321</v>
      </c>
      <c r="E260" s="59">
        <v>2020</v>
      </c>
      <c r="F260" s="56"/>
      <c r="G260" s="59" t="s">
        <v>626</v>
      </c>
      <c r="H260" s="56" t="s">
        <v>628</v>
      </c>
      <c r="I260" s="72"/>
      <c r="J260" s="72"/>
      <c r="K260" s="65">
        <f t="shared" si="10"/>
        <v>1</v>
      </c>
      <c r="M260" s="38"/>
      <c r="N260" s="81"/>
      <c r="O260" s="40"/>
    </row>
    <row r="261" spans="1:15" s="39" customFormat="1">
      <c r="A261" s="54">
        <f t="shared" si="9"/>
        <v>247</v>
      </c>
      <c r="B261" s="55" t="s">
        <v>325</v>
      </c>
      <c r="C261" s="55" t="s">
        <v>624</v>
      </c>
      <c r="D261" s="59" t="s">
        <v>321</v>
      </c>
      <c r="E261" s="59">
        <v>2020</v>
      </c>
      <c r="F261" s="56"/>
      <c r="G261" s="59" t="s">
        <v>626</v>
      </c>
      <c r="H261" s="59" t="s">
        <v>628</v>
      </c>
      <c r="I261" s="72"/>
      <c r="J261" s="72"/>
      <c r="K261" s="65">
        <f t="shared" si="10"/>
        <v>1</v>
      </c>
      <c r="M261" s="38"/>
      <c r="N261" s="81"/>
      <c r="O261" s="40"/>
    </row>
    <row r="262" spans="1:15" s="39" customFormat="1">
      <c r="A262" s="54">
        <f t="shared" si="9"/>
        <v>248</v>
      </c>
      <c r="B262" s="55" t="s">
        <v>271</v>
      </c>
      <c r="C262" s="55" t="s">
        <v>624</v>
      </c>
      <c r="D262" s="59" t="s">
        <v>321</v>
      </c>
      <c r="E262" s="59">
        <v>2020</v>
      </c>
      <c r="F262" s="56"/>
      <c r="G262" s="59" t="s">
        <v>626</v>
      </c>
      <c r="H262" s="59" t="s">
        <v>628</v>
      </c>
      <c r="I262" s="72"/>
      <c r="J262" s="72"/>
      <c r="K262" s="65">
        <f t="shared" si="10"/>
        <v>1</v>
      </c>
      <c r="M262" s="38"/>
      <c r="N262" s="81"/>
      <c r="O262" s="40"/>
    </row>
    <row r="263" spans="1:15" s="39" customFormat="1">
      <c r="A263" s="54">
        <f t="shared" si="9"/>
        <v>249</v>
      </c>
      <c r="B263" s="55" t="s">
        <v>267</v>
      </c>
      <c r="C263" s="55" t="s">
        <v>624</v>
      </c>
      <c r="D263" s="59" t="s">
        <v>321</v>
      </c>
      <c r="E263" s="59">
        <v>2020</v>
      </c>
      <c r="F263" s="56"/>
      <c r="G263" s="59" t="s">
        <v>626</v>
      </c>
      <c r="H263" s="59" t="s">
        <v>628</v>
      </c>
      <c r="I263" s="72"/>
      <c r="J263" s="72"/>
      <c r="K263" s="65">
        <f t="shared" si="10"/>
        <v>1</v>
      </c>
      <c r="M263" s="38"/>
      <c r="N263" s="81"/>
      <c r="O263" s="40"/>
    </row>
    <row r="264" spans="1:15" s="39" customFormat="1">
      <c r="A264" s="54">
        <f t="shared" si="9"/>
        <v>250</v>
      </c>
      <c r="B264" s="55" t="s">
        <v>617</v>
      </c>
      <c r="C264" s="55" t="s">
        <v>624</v>
      </c>
      <c r="D264" s="59" t="s">
        <v>321</v>
      </c>
      <c r="E264" s="59">
        <v>2020</v>
      </c>
      <c r="F264" s="56"/>
      <c r="G264" s="59" t="s">
        <v>626</v>
      </c>
      <c r="H264" s="59" t="s">
        <v>628</v>
      </c>
      <c r="I264" s="72"/>
      <c r="J264" s="72"/>
      <c r="K264" s="65">
        <f t="shared" si="10"/>
        <v>1</v>
      </c>
      <c r="M264" s="38"/>
      <c r="N264" s="81"/>
      <c r="O264" s="40"/>
    </row>
    <row r="265" spans="1:15" s="39" customFormat="1">
      <c r="A265" s="54">
        <f t="shared" si="9"/>
        <v>251</v>
      </c>
      <c r="B265" s="55" t="s">
        <v>618</v>
      </c>
      <c r="C265" s="55" t="s">
        <v>624</v>
      </c>
      <c r="D265" s="59" t="s">
        <v>321</v>
      </c>
      <c r="E265" s="59">
        <v>2020</v>
      </c>
      <c r="F265" s="56"/>
      <c r="G265" s="59" t="s">
        <v>626</v>
      </c>
      <c r="H265" s="59" t="s">
        <v>628</v>
      </c>
      <c r="I265" s="72"/>
      <c r="J265" s="72"/>
      <c r="K265" s="65">
        <f t="shared" si="10"/>
        <v>1</v>
      </c>
      <c r="M265" s="38"/>
      <c r="N265" s="81"/>
      <c r="O265" s="40"/>
    </row>
    <row r="266" spans="1:15" s="39" customFormat="1">
      <c r="A266" s="54">
        <f t="shared" si="9"/>
        <v>252</v>
      </c>
      <c r="B266" s="55" t="s">
        <v>252</v>
      </c>
      <c r="C266" s="55" t="s">
        <v>625</v>
      </c>
      <c r="D266" s="56" t="s">
        <v>452</v>
      </c>
      <c r="E266" s="59">
        <v>2020</v>
      </c>
      <c r="F266" s="56"/>
      <c r="G266" s="59" t="s">
        <v>626</v>
      </c>
      <c r="H266" s="59" t="s">
        <v>629</v>
      </c>
      <c r="I266" s="72"/>
      <c r="J266" s="72"/>
      <c r="K266" s="65">
        <f t="shared" si="10"/>
        <v>1</v>
      </c>
      <c r="M266" s="38"/>
      <c r="N266" s="81"/>
      <c r="O266" s="40"/>
    </row>
    <row r="267" spans="1:15" s="39" customFormat="1">
      <c r="A267" s="54">
        <f t="shared" si="9"/>
        <v>253</v>
      </c>
      <c r="B267" s="55" t="s">
        <v>619</v>
      </c>
      <c r="C267" s="55" t="s">
        <v>625</v>
      </c>
      <c r="D267" s="59" t="s">
        <v>452</v>
      </c>
      <c r="E267" s="59">
        <v>2020</v>
      </c>
      <c r="F267" s="56"/>
      <c r="G267" s="59" t="s">
        <v>626</v>
      </c>
      <c r="H267" s="56" t="s">
        <v>629</v>
      </c>
      <c r="I267" s="72"/>
      <c r="J267" s="72"/>
      <c r="K267" s="65">
        <f t="shared" si="10"/>
        <v>1</v>
      </c>
      <c r="M267" s="38"/>
      <c r="N267" s="81"/>
      <c r="O267" s="40"/>
    </row>
    <row r="268" spans="1:15" s="39" customFormat="1">
      <c r="A268" s="54">
        <f t="shared" si="9"/>
        <v>254</v>
      </c>
      <c r="B268" s="55" t="s">
        <v>251</v>
      </c>
      <c r="C268" s="55" t="s">
        <v>625</v>
      </c>
      <c r="D268" s="59" t="s">
        <v>452</v>
      </c>
      <c r="E268" s="59">
        <v>2020</v>
      </c>
      <c r="F268" s="56"/>
      <c r="G268" s="59" t="s">
        <v>626</v>
      </c>
      <c r="H268" s="59" t="s">
        <v>629</v>
      </c>
      <c r="I268" s="72"/>
      <c r="J268" s="72"/>
      <c r="K268" s="65">
        <f t="shared" si="10"/>
        <v>1</v>
      </c>
      <c r="M268" s="38"/>
      <c r="N268" s="81"/>
      <c r="O268" s="40"/>
    </row>
    <row r="269" spans="1:15" s="39" customFormat="1">
      <c r="A269" s="54">
        <f t="shared" si="9"/>
        <v>255</v>
      </c>
      <c r="B269" s="55" t="s">
        <v>616</v>
      </c>
      <c r="C269" s="55" t="s">
        <v>625</v>
      </c>
      <c r="D269" s="59" t="s">
        <v>452</v>
      </c>
      <c r="E269" s="59">
        <v>2020</v>
      </c>
      <c r="F269" s="56"/>
      <c r="G269" s="59" t="s">
        <v>626</v>
      </c>
      <c r="H269" s="59" t="s">
        <v>629</v>
      </c>
      <c r="I269" s="72"/>
      <c r="J269" s="72"/>
      <c r="K269" s="65">
        <f t="shared" si="10"/>
        <v>1</v>
      </c>
      <c r="M269" s="38"/>
      <c r="N269" s="81"/>
      <c r="O269" s="40"/>
    </row>
    <row r="270" spans="1:15" s="39" customFormat="1">
      <c r="A270" s="54">
        <f t="shared" si="9"/>
        <v>256</v>
      </c>
      <c r="B270" s="55" t="s">
        <v>266</v>
      </c>
      <c r="C270" s="55" t="s">
        <v>625</v>
      </c>
      <c r="D270" s="59" t="s">
        <v>452</v>
      </c>
      <c r="E270" s="59">
        <v>2020</v>
      </c>
      <c r="F270" s="56"/>
      <c r="G270" s="59" t="s">
        <v>626</v>
      </c>
      <c r="H270" s="59" t="s">
        <v>629</v>
      </c>
      <c r="I270" s="72"/>
      <c r="J270" s="72"/>
      <c r="K270" s="65">
        <f t="shared" si="10"/>
        <v>1</v>
      </c>
      <c r="M270" s="38"/>
      <c r="N270" s="81"/>
      <c r="O270" s="40"/>
    </row>
    <row r="271" spans="1:15" s="39" customFormat="1">
      <c r="A271" s="54">
        <f t="shared" si="9"/>
        <v>257</v>
      </c>
      <c r="B271" s="55" t="s">
        <v>271</v>
      </c>
      <c r="C271" s="55" t="s">
        <v>625</v>
      </c>
      <c r="D271" s="59" t="s">
        <v>452</v>
      </c>
      <c r="E271" s="59">
        <v>2020</v>
      </c>
      <c r="F271" s="56"/>
      <c r="G271" s="59" t="s">
        <v>626</v>
      </c>
      <c r="H271" s="59" t="s">
        <v>629</v>
      </c>
      <c r="I271" s="72"/>
      <c r="J271" s="72"/>
      <c r="K271" s="65">
        <f t="shared" si="10"/>
        <v>1</v>
      </c>
      <c r="M271" s="38"/>
      <c r="N271" s="81"/>
      <c r="O271" s="40"/>
    </row>
    <row r="272" spans="1:15" s="39" customFormat="1">
      <c r="A272" s="54">
        <f t="shared" si="9"/>
        <v>258</v>
      </c>
      <c r="B272" s="55" t="s">
        <v>267</v>
      </c>
      <c r="C272" s="55" t="s">
        <v>625</v>
      </c>
      <c r="D272" s="59" t="s">
        <v>452</v>
      </c>
      <c r="E272" s="59">
        <v>2020</v>
      </c>
      <c r="F272" s="56"/>
      <c r="G272" s="59" t="s">
        <v>626</v>
      </c>
      <c r="H272" s="59" t="s">
        <v>629</v>
      </c>
      <c r="I272" s="72"/>
      <c r="J272" s="72"/>
      <c r="K272" s="65">
        <f t="shared" si="10"/>
        <v>1</v>
      </c>
      <c r="M272" s="38"/>
      <c r="N272" s="81"/>
      <c r="O272" s="40"/>
    </row>
    <row r="273" spans="1:15" s="39" customFormat="1">
      <c r="A273" s="54">
        <f t="shared" si="9"/>
        <v>259</v>
      </c>
      <c r="B273" s="55" t="s">
        <v>618</v>
      </c>
      <c r="C273" s="55" t="s">
        <v>625</v>
      </c>
      <c r="D273" s="59" t="s">
        <v>452</v>
      </c>
      <c r="E273" s="59">
        <v>2020</v>
      </c>
      <c r="F273" s="56"/>
      <c r="G273" s="59" t="s">
        <v>626</v>
      </c>
      <c r="H273" s="59" t="s">
        <v>629</v>
      </c>
      <c r="I273" s="72"/>
      <c r="J273" s="72"/>
      <c r="K273" s="65">
        <f t="shared" si="10"/>
        <v>1</v>
      </c>
      <c r="M273" s="38"/>
      <c r="N273" s="81"/>
      <c r="O273" s="40"/>
    </row>
    <row r="274" spans="1:15" s="39" customFormat="1">
      <c r="A274" s="54">
        <f t="shared" si="9"/>
        <v>260</v>
      </c>
      <c r="B274" s="55" t="s">
        <v>226</v>
      </c>
      <c r="C274" s="55" t="s">
        <v>625</v>
      </c>
      <c r="D274" s="59" t="s">
        <v>452</v>
      </c>
      <c r="E274" s="59">
        <v>2020</v>
      </c>
      <c r="F274" s="56"/>
      <c r="G274" s="59" t="s">
        <v>626</v>
      </c>
      <c r="H274" s="59" t="s">
        <v>629</v>
      </c>
      <c r="I274" s="72"/>
      <c r="J274" s="72"/>
      <c r="K274" s="65">
        <f t="shared" si="10"/>
        <v>1</v>
      </c>
      <c r="M274" s="38"/>
      <c r="N274" s="81"/>
      <c r="O274" s="40"/>
    </row>
    <row r="275" spans="1:15" s="39" customFormat="1">
      <c r="A275" s="54">
        <f t="shared" si="9"/>
        <v>261</v>
      </c>
      <c r="B275" s="55" t="s">
        <v>620</v>
      </c>
      <c r="C275" s="55" t="s">
        <v>625</v>
      </c>
      <c r="D275" s="59" t="s">
        <v>452</v>
      </c>
      <c r="E275" s="59">
        <v>2020</v>
      </c>
      <c r="F275" s="56"/>
      <c r="G275" s="59" t="s">
        <v>626</v>
      </c>
      <c r="H275" s="59" t="s">
        <v>629</v>
      </c>
      <c r="I275" s="72"/>
      <c r="J275" s="72"/>
      <c r="K275" s="65">
        <f t="shared" si="10"/>
        <v>1</v>
      </c>
      <c r="M275" s="38"/>
      <c r="N275" s="81"/>
      <c r="O275" s="40"/>
    </row>
    <row r="276" spans="1:15" s="39" customFormat="1">
      <c r="A276" s="54">
        <f t="shared" si="9"/>
        <v>262</v>
      </c>
      <c r="B276" s="55" t="s">
        <v>621</v>
      </c>
      <c r="C276" s="55" t="s">
        <v>625</v>
      </c>
      <c r="D276" s="59" t="s">
        <v>452</v>
      </c>
      <c r="E276" s="59">
        <v>2020</v>
      </c>
      <c r="F276" s="56"/>
      <c r="G276" s="59" t="s">
        <v>626</v>
      </c>
      <c r="H276" s="59" t="s">
        <v>629</v>
      </c>
      <c r="I276" s="72"/>
      <c r="J276" s="72"/>
      <c r="K276" s="65">
        <f t="shared" si="10"/>
        <v>1</v>
      </c>
      <c r="M276" s="38"/>
      <c r="N276" s="81"/>
      <c r="O276" s="40"/>
    </row>
    <row r="277" spans="1:15" s="39" customFormat="1">
      <c r="A277" s="54" t="str">
        <f t="shared" si="9"/>
        <v/>
      </c>
      <c r="B277" s="55"/>
      <c r="C277" s="55"/>
      <c r="D277" s="56"/>
      <c r="E277" s="56"/>
      <c r="F277" s="56"/>
      <c r="G277" s="56"/>
      <c r="H277" s="56"/>
      <c r="I277" s="72"/>
      <c r="J277" s="72"/>
      <c r="K277" s="65" t="str">
        <f t="shared" si="10"/>
        <v/>
      </c>
      <c r="M277" s="38"/>
      <c r="N277" s="81"/>
      <c r="O277" s="40"/>
    </row>
    <row r="278" spans="1:15" s="39" customFormat="1">
      <c r="A278" s="54" t="str">
        <f t="shared" si="9"/>
        <v/>
      </c>
      <c r="B278" s="55"/>
      <c r="C278" s="55"/>
      <c r="D278" s="56"/>
      <c r="E278" s="56"/>
      <c r="F278" s="56"/>
      <c r="G278" s="56"/>
      <c r="H278" s="56"/>
      <c r="I278" s="72"/>
      <c r="J278" s="72"/>
      <c r="K278" s="65" t="str">
        <f t="shared" si="10"/>
        <v/>
      </c>
      <c r="M278" s="38"/>
      <c r="N278" s="81"/>
      <c r="O278" s="40"/>
    </row>
    <row r="279" spans="1:15" s="39" customFormat="1">
      <c r="A279" s="54" t="str">
        <f t="shared" si="9"/>
        <v/>
      </c>
      <c r="B279" s="55"/>
      <c r="C279" s="55"/>
      <c r="D279" s="56"/>
      <c r="E279" s="56"/>
      <c r="F279" s="56"/>
      <c r="G279" s="56"/>
      <c r="H279" s="56"/>
      <c r="I279" s="72"/>
      <c r="J279" s="72"/>
      <c r="K279" s="65" t="str">
        <f t="shared" si="10"/>
        <v/>
      </c>
      <c r="M279" s="38"/>
      <c r="N279" s="81"/>
      <c r="O279" s="40"/>
    </row>
    <row r="280" spans="1:15" s="39" customFormat="1">
      <c r="A280" s="54" t="str">
        <f t="shared" si="9"/>
        <v/>
      </c>
      <c r="B280" s="55"/>
      <c r="C280" s="55"/>
      <c r="D280" s="56"/>
      <c r="E280" s="56"/>
      <c r="F280" s="56"/>
      <c r="G280" s="56"/>
      <c r="H280" s="56"/>
      <c r="I280" s="72"/>
      <c r="J280" s="72"/>
      <c r="K280" s="65" t="str">
        <f t="shared" si="10"/>
        <v/>
      </c>
      <c r="M280" s="38"/>
      <c r="N280" s="81"/>
      <c r="O280" s="40"/>
    </row>
    <row r="281" spans="1:15" s="39" customFormat="1">
      <c r="A281" s="54" t="str">
        <f t="shared" si="9"/>
        <v/>
      </c>
      <c r="B281" s="55"/>
      <c r="C281" s="55"/>
      <c r="D281" s="56"/>
      <c r="E281" s="56"/>
      <c r="F281" s="56"/>
      <c r="G281" s="56"/>
      <c r="H281" s="56"/>
      <c r="I281" s="72"/>
      <c r="J281" s="72"/>
      <c r="K281" s="65" t="str">
        <f t="shared" si="10"/>
        <v/>
      </c>
      <c r="M281" s="38"/>
      <c r="N281" s="81"/>
      <c r="O281" s="40"/>
    </row>
    <row r="282" spans="1:15" s="39" customFormat="1">
      <c r="A282" s="54" t="str">
        <f t="shared" si="9"/>
        <v/>
      </c>
      <c r="B282" s="55"/>
      <c r="C282" s="55"/>
      <c r="D282" s="56"/>
      <c r="E282" s="56"/>
      <c r="F282" s="56"/>
      <c r="G282" s="56"/>
      <c r="H282" s="56"/>
      <c r="I282" s="72"/>
      <c r="J282" s="72"/>
      <c r="K282" s="65" t="str">
        <f t="shared" si="10"/>
        <v/>
      </c>
      <c r="M282" s="38"/>
      <c r="N282" s="81"/>
      <c r="O282" s="40"/>
    </row>
    <row r="283" spans="1:15" s="39" customFormat="1">
      <c r="A283" s="54" t="str">
        <f t="shared" si="9"/>
        <v/>
      </c>
      <c r="B283" s="55"/>
      <c r="C283" s="55"/>
      <c r="D283" s="56"/>
      <c r="E283" s="56"/>
      <c r="F283" s="56"/>
      <c r="G283" s="56"/>
      <c r="H283" s="56"/>
      <c r="I283" s="72"/>
      <c r="J283" s="72"/>
      <c r="K283" s="65" t="str">
        <f t="shared" si="10"/>
        <v/>
      </c>
      <c r="M283" s="38"/>
      <c r="N283" s="81"/>
      <c r="O283" s="40"/>
    </row>
    <row r="284" spans="1:15" s="39" customFormat="1">
      <c r="A284" s="54" t="str">
        <f t="shared" ref="A284:A347" si="11">IF(B284="","",ROW(B284)-14)</f>
        <v/>
      </c>
      <c r="B284" s="55"/>
      <c r="C284" s="55"/>
      <c r="D284" s="56"/>
      <c r="E284" s="56"/>
      <c r="F284" s="56"/>
      <c r="G284" s="56"/>
      <c r="H284" s="56"/>
      <c r="I284" s="72"/>
      <c r="J284" s="72"/>
      <c r="K284" s="65" t="str">
        <f t="shared" si="10"/>
        <v/>
      </c>
      <c r="M284" s="38"/>
      <c r="N284" s="81"/>
      <c r="O284" s="40"/>
    </row>
    <row r="285" spans="1:15" s="39" customFormat="1">
      <c r="A285" s="54" t="str">
        <f t="shared" si="11"/>
        <v/>
      </c>
      <c r="B285" s="55"/>
      <c r="C285" s="55"/>
      <c r="D285" s="56"/>
      <c r="E285" s="56"/>
      <c r="F285" s="56"/>
      <c r="G285" s="56"/>
      <c r="H285" s="56"/>
      <c r="I285" s="72"/>
      <c r="J285" s="72"/>
      <c r="K285" s="65" t="str">
        <f t="shared" ref="K285:K348" si="12">IF(AND($F285="",$G285="",$H285=""),"",IF($F285&lt;&gt;"",2,0)+IF(COUNTIF($G285:$H285,"&lt;&gt;"),1,0))</f>
        <v/>
      </c>
      <c r="M285" s="38"/>
      <c r="N285" s="81"/>
      <c r="O285" s="40"/>
    </row>
    <row r="286" spans="1:15" s="39" customFormat="1">
      <c r="A286" s="54" t="str">
        <f t="shared" si="11"/>
        <v/>
      </c>
      <c r="B286" s="55"/>
      <c r="C286" s="55"/>
      <c r="D286" s="56"/>
      <c r="E286" s="56"/>
      <c r="F286" s="56"/>
      <c r="G286" s="56"/>
      <c r="H286" s="56"/>
      <c r="I286" s="72"/>
      <c r="J286" s="72"/>
      <c r="K286" s="65" t="str">
        <f t="shared" si="12"/>
        <v/>
      </c>
      <c r="M286" s="38"/>
      <c r="N286" s="81"/>
      <c r="O286" s="40"/>
    </row>
    <row r="287" spans="1:15" s="39" customFormat="1">
      <c r="A287" s="54" t="str">
        <f t="shared" si="11"/>
        <v/>
      </c>
      <c r="B287" s="55"/>
      <c r="C287" s="55"/>
      <c r="D287" s="56"/>
      <c r="E287" s="56"/>
      <c r="F287" s="56"/>
      <c r="G287" s="56"/>
      <c r="H287" s="56"/>
      <c r="I287" s="72"/>
      <c r="J287" s="72"/>
      <c r="K287" s="65" t="str">
        <f t="shared" si="12"/>
        <v/>
      </c>
      <c r="M287" s="38"/>
      <c r="N287" s="81"/>
      <c r="O287" s="40"/>
    </row>
    <row r="288" spans="1:15" s="39" customFormat="1">
      <c r="A288" s="54" t="str">
        <f t="shared" si="11"/>
        <v/>
      </c>
      <c r="B288" s="55"/>
      <c r="C288" s="55"/>
      <c r="D288" s="56"/>
      <c r="E288" s="56"/>
      <c r="F288" s="56"/>
      <c r="G288" s="56"/>
      <c r="H288" s="56"/>
      <c r="I288" s="72"/>
      <c r="J288" s="72"/>
      <c r="K288" s="65" t="str">
        <f t="shared" si="12"/>
        <v/>
      </c>
      <c r="M288" s="38"/>
      <c r="N288" s="81"/>
      <c r="O288" s="40"/>
    </row>
    <row r="289" spans="1:15" s="39" customFormat="1">
      <c r="A289" s="54" t="str">
        <f t="shared" si="11"/>
        <v/>
      </c>
      <c r="B289" s="55"/>
      <c r="C289" s="55"/>
      <c r="D289" s="56"/>
      <c r="E289" s="56"/>
      <c r="F289" s="56"/>
      <c r="G289" s="56"/>
      <c r="H289" s="56"/>
      <c r="I289" s="72"/>
      <c r="J289" s="72"/>
      <c r="K289" s="65" t="str">
        <f t="shared" si="12"/>
        <v/>
      </c>
      <c r="M289" s="38"/>
      <c r="N289" s="81"/>
      <c r="O289" s="40"/>
    </row>
    <row r="290" spans="1:15" s="39" customFormat="1">
      <c r="A290" s="54" t="str">
        <f t="shared" si="11"/>
        <v/>
      </c>
      <c r="B290" s="55"/>
      <c r="C290" s="55"/>
      <c r="D290" s="56"/>
      <c r="E290" s="56"/>
      <c r="F290" s="56"/>
      <c r="G290" s="56"/>
      <c r="H290" s="56"/>
      <c r="I290" s="72"/>
      <c r="J290" s="72"/>
      <c r="K290" s="65" t="str">
        <f t="shared" si="12"/>
        <v/>
      </c>
      <c r="M290" s="38"/>
      <c r="N290" s="81"/>
      <c r="O290" s="40"/>
    </row>
    <row r="291" spans="1:15" s="39" customFormat="1">
      <c r="A291" s="54" t="str">
        <f t="shared" si="11"/>
        <v/>
      </c>
      <c r="B291" s="55"/>
      <c r="C291" s="55"/>
      <c r="D291" s="56"/>
      <c r="E291" s="56"/>
      <c r="F291" s="56"/>
      <c r="G291" s="56"/>
      <c r="H291" s="56"/>
      <c r="I291" s="72"/>
      <c r="J291" s="72"/>
      <c r="K291" s="65" t="str">
        <f t="shared" si="12"/>
        <v/>
      </c>
      <c r="M291" s="38"/>
      <c r="N291" s="81"/>
      <c r="O291" s="40"/>
    </row>
    <row r="292" spans="1:15" s="39" customFormat="1">
      <c r="A292" s="54" t="str">
        <f t="shared" si="11"/>
        <v/>
      </c>
      <c r="B292" s="55"/>
      <c r="C292" s="55"/>
      <c r="D292" s="56"/>
      <c r="E292" s="56"/>
      <c r="F292" s="56"/>
      <c r="G292" s="56"/>
      <c r="H292" s="56"/>
      <c r="I292" s="72"/>
      <c r="J292" s="72"/>
      <c r="K292" s="65" t="str">
        <f t="shared" si="12"/>
        <v/>
      </c>
      <c r="M292" s="38"/>
      <c r="N292" s="81"/>
      <c r="O292" s="40"/>
    </row>
    <row r="293" spans="1:15" s="39" customFormat="1">
      <c r="A293" s="54" t="str">
        <f t="shared" si="11"/>
        <v/>
      </c>
      <c r="B293" s="55"/>
      <c r="C293" s="55"/>
      <c r="D293" s="56"/>
      <c r="E293" s="56"/>
      <c r="F293" s="56"/>
      <c r="G293" s="56"/>
      <c r="H293" s="56"/>
      <c r="I293" s="72"/>
      <c r="J293" s="72"/>
      <c r="K293" s="65" t="str">
        <f t="shared" si="12"/>
        <v/>
      </c>
      <c r="M293" s="38"/>
      <c r="N293" s="81"/>
      <c r="O293" s="40"/>
    </row>
    <row r="294" spans="1:15" s="39" customFormat="1">
      <c r="A294" s="54" t="str">
        <f t="shared" si="11"/>
        <v/>
      </c>
      <c r="B294" s="55"/>
      <c r="C294" s="55"/>
      <c r="D294" s="56"/>
      <c r="E294" s="56"/>
      <c r="F294" s="56"/>
      <c r="G294" s="56"/>
      <c r="H294" s="56"/>
      <c r="I294" s="72"/>
      <c r="J294" s="72"/>
      <c r="K294" s="65" t="str">
        <f t="shared" si="12"/>
        <v/>
      </c>
      <c r="M294" s="38"/>
      <c r="N294" s="81"/>
      <c r="O294" s="40"/>
    </row>
    <row r="295" spans="1:15" s="39" customFormat="1">
      <c r="A295" s="54" t="str">
        <f t="shared" si="11"/>
        <v/>
      </c>
      <c r="B295" s="55"/>
      <c r="C295" s="55"/>
      <c r="D295" s="56"/>
      <c r="E295" s="56"/>
      <c r="F295" s="56"/>
      <c r="G295" s="56"/>
      <c r="H295" s="56"/>
      <c r="I295" s="72"/>
      <c r="J295" s="72"/>
      <c r="K295" s="65" t="str">
        <f t="shared" si="12"/>
        <v/>
      </c>
      <c r="M295" s="38"/>
      <c r="N295" s="81"/>
      <c r="O295" s="40"/>
    </row>
    <row r="296" spans="1:15" s="39" customFormat="1">
      <c r="A296" s="54" t="str">
        <f t="shared" si="11"/>
        <v/>
      </c>
      <c r="B296" s="55"/>
      <c r="C296" s="55"/>
      <c r="D296" s="56"/>
      <c r="E296" s="56"/>
      <c r="F296" s="56"/>
      <c r="G296" s="56"/>
      <c r="H296" s="56"/>
      <c r="I296" s="72"/>
      <c r="J296" s="72"/>
      <c r="K296" s="65" t="str">
        <f t="shared" si="12"/>
        <v/>
      </c>
      <c r="M296" s="38"/>
      <c r="N296" s="81"/>
      <c r="O296" s="40"/>
    </row>
    <row r="297" spans="1:15" s="39" customFormat="1">
      <c r="A297" s="54" t="str">
        <f t="shared" si="11"/>
        <v/>
      </c>
      <c r="B297" s="55"/>
      <c r="C297" s="55"/>
      <c r="D297" s="56"/>
      <c r="E297" s="56"/>
      <c r="F297" s="56"/>
      <c r="G297" s="56"/>
      <c r="H297" s="56"/>
      <c r="I297" s="72"/>
      <c r="J297" s="72"/>
      <c r="K297" s="65" t="str">
        <f t="shared" si="12"/>
        <v/>
      </c>
      <c r="M297" s="38"/>
      <c r="N297" s="81"/>
      <c r="O297" s="40"/>
    </row>
    <row r="298" spans="1:15" s="39" customFormat="1">
      <c r="A298" s="54" t="str">
        <f t="shared" si="11"/>
        <v/>
      </c>
      <c r="B298" s="55"/>
      <c r="C298" s="55"/>
      <c r="D298" s="56"/>
      <c r="E298" s="56"/>
      <c r="F298" s="56"/>
      <c r="G298" s="56"/>
      <c r="H298" s="56"/>
      <c r="I298" s="72"/>
      <c r="J298" s="72"/>
      <c r="K298" s="65" t="str">
        <f t="shared" si="12"/>
        <v/>
      </c>
      <c r="M298" s="38"/>
      <c r="N298" s="81"/>
      <c r="O298" s="40"/>
    </row>
    <row r="299" spans="1:15" s="39" customFormat="1">
      <c r="A299" s="54" t="str">
        <f t="shared" si="11"/>
        <v/>
      </c>
      <c r="B299" s="55"/>
      <c r="C299" s="55"/>
      <c r="D299" s="56"/>
      <c r="E299" s="56"/>
      <c r="F299" s="56"/>
      <c r="G299" s="56"/>
      <c r="H299" s="56"/>
      <c r="I299" s="72"/>
      <c r="J299" s="72"/>
      <c r="K299" s="65" t="str">
        <f t="shared" si="12"/>
        <v/>
      </c>
      <c r="M299" s="38"/>
      <c r="N299" s="81"/>
      <c r="O299" s="40"/>
    </row>
    <row r="300" spans="1:15" s="39" customFormat="1">
      <c r="A300" s="54" t="str">
        <f t="shared" si="11"/>
        <v/>
      </c>
      <c r="B300" s="55"/>
      <c r="C300" s="55"/>
      <c r="D300" s="56"/>
      <c r="E300" s="56"/>
      <c r="F300" s="56"/>
      <c r="G300" s="56"/>
      <c r="H300" s="56"/>
      <c r="I300" s="72"/>
      <c r="J300" s="72"/>
      <c r="K300" s="65" t="str">
        <f t="shared" si="12"/>
        <v/>
      </c>
      <c r="M300" s="38"/>
      <c r="N300" s="81"/>
      <c r="O300" s="40"/>
    </row>
    <row r="301" spans="1:15" s="39" customFormat="1">
      <c r="A301" s="54" t="str">
        <f t="shared" si="11"/>
        <v/>
      </c>
      <c r="B301" s="55"/>
      <c r="C301" s="55"/>
      <c r="D301" s="56"/>
      <c r="E301" s="56"/>
      <c r="F301" s="56"/>
      <c r="G301" s="56"/>
      <c r="H301" s="56"/>
      <c r="I301" s="72"/>
      <c r="J301" s="72"/>
      <c r="K301" s="65" t="str">
        <f t="shared" si="12"/>
        <v/>
      </c>
      <c r="M301" s="38"/>
      <c r="N301" s="81"/>
      <c r="O301" s="40"/>
    </row>
    <row r="302" spans="1:15" s="39" customFormat="1">
      <c r="A302" s="54" t="str">
        <f t="shared" si="11"/>
        <v/>
      </c>
      <c r="B302" s="55"/>
      <c r="C302" s="55"/>
      <c r="D302" s="56"/>
      <c r="E302" s="56"/>
      <c r="F302" s="56"/>
      <c r="G302" s="56"/>
      <c r="H302" s="56"/>
      <c r="I302" s="72"/>
      <c r="J302" s="72"/>
      <c r="K302" s="65" t="str">
        <f t="shared" si="12"/>
        <v/>
      </c>
      <c r="M302" s="38"/>
      <c r="N302" s="81"/>
      <c r="O302" s="40"/>
    </row>
    <row r="303" spans="1:15" s="39" customFormat="1">
      <c r="A303" s="54" t="str">
        <f t="shared" si="11"/>
        <v/>
      </c>
      <c r="B303" s="55"/>
      <c r="C303" s="55"/>
      <c r="D303" s="56"/>
      <c r="E303" s="56"/>
      <c r="F303" s="56"/>
      <c r="G303" s="56"/>
      <c r="H303" s="56"/>
      <c r="I303" s="72"/>
      <c r="J303" s="72"/>
      <c r="K303" s="65" t="str">
        <f t="shared" si="12"/>
        <v/>
      </c>
      <c r="M303" s="38"/>
      <c r="N303" s="81"/>
      <c r="O303" s="40"/>
    </row>
    <row r="304" spans="1:15" s="39" customFormat="1">
      <c r="A304" s="54" t="str">
        <f t="shared" si="11"/>
        <v/>
      </c>
      <c r="B304" s="55"/>
      <c r="C304" s="55"/>
      <c r="D304" s="56"/>
      <c r="E304" s="56"/>
      <c r="F304" s="56"/>
      <c r="G304" s="56"/>
      <c r="H304" s="56"/>
      <c r="I304" s="72"/>
      <c r="J304" s="72"/>
      <c r="K304" s="65" t="str">
        <f t="shared" si="12"/>
        <v/>
      </c>
      <c r="M304" s="38"/>
      <c r="N304" s="81"/>
      <c r="O304" s="40"/>
    </row>
    <row r="305" spans="1:15" s="39" customFormat="1">
      <c r="A305" s="54" t="str">
        <f t="shared" si="11"/>
        <v/>
      </c>
      <c r="B305" s="55"/>
      <c r="C305" s="55"/>
      <c r="D305" s="56"/>
      <c r="E305" s="56"/>
      <c r="F305" s="56"/>
      <c r="G305" s="56"/>
      <c r="H305" s="56"/>
      <c r="I305" s="72"/>
      <c r="J305" s="72"/>
      <c r="K305" s="65" t="str">
        <f t="shared" si="12"/>
        <v/>
      </c>
      <c r="M305" s="38"/>
      <c r="N305" s="81"/>
      <c r="O305" s="40"/>
    </row>
    <row r="306" spans="1:15" s="39" customFormat="1">
      <c r="A306" s="54" t="str">
        <f t="shared" si="11"/>
        <v/>
      </c>
      <c r="B306" s="55"/>
      <c r="C306" s="55"/>
      <c r="D306" s="56"/>
      <c r="E306" s="56"/>
      <c r="F306" s="56"/>
      <c r="G306" s="56"/>
      <c r="H306" s="56"/>
      <c r="I306" s="72"/>
      <c r="J306" s="72"/>
      <c r="K306" s="65" t="str">
        <f t="shared" si="12"/>
        <v/>
      </c>
      <c r="M306" s="38"/>
      <c r="N306" s="81"/>
      <c r="O306" s="40"/>
    </row>
    <row r="307" spans="1:15" s="39" customFormat="1">
      <c r="A307" s="54" t="str">
        <f t="shared" si="11"/>
        <v/>
      </c>
      <c r="B307" s="55"/>
      <c r="C307" s="55"/>
      <c r="D307" s="56"/>
      <c r="E307" s="56"/>
      <c r="F307" s="56"/>
      <c r="G307" s="56"/>
      <c r="H307" s="56"/>
      <c r="I307" s="72"/>
      <c r="J307" s="72"/>
      <c r="K307" s="65" t="str">
        <f t="shared" si="12"/>
        <v/>
      </c>
      <c r="M307" s="38"/>
      <c r="N307" s="81"/>
      <c r="O307" s="40"/>
    </row>
    <row r="308" spans="1:15" s="39" customFormat="1">
      <c r="A308" s="54" t="str">
        <f t="shared" si="11"/>
        <v/>
      </c>
      <c r="B308" s="55"/>
      <c r="C308" s="55"/>
      <c r="D308" s="56"/>
      <c r="E308" s="56"/>
      <c r="F308" s="56"/>
      <c r="G308" s="56"/>
      <c r="H308" s="56"/>
      <c r="I308" s="72"/>
      <c r="J308" s="72"/>
      <c r="K308" s="65" t="str">
        <f t="shared" si="12"/>
        <v/>
      </c>
      <c r="M308" s="38"/>
      <c r="N308" s="81"/>
      <c r="O308" s="40"/>
    </row>
    <row r="309" spans="1:15" s="39" customFormat="1">
      <c r="A309" s="54" t="str">
        <f t="shared" si="11"/>
        <v/>
      </c>
      <c r="B309" s="55"/>
      <c r="C309" s="55"/>
      <c r="D309" s="56"/>
      <c r="E309" s="56"/>
      <c r="F309" s="56"/>
      <c r="G309" s="56"/>
      <c r="H309" s="56"/>
      <c r="I309" s="72"/>
      <c r="J309" s="72"/>
      <c r="K309" s="65" t="str">
        <f t="shared" si="12"/>
        <v/>
      </c>
      <c r="M309" s="38"/>
      <c r="N309" s="81"/>
      <c r="O309" s="40"/>
    </row>
    <row r="310" spans="1:15" s="39" customFormat="1">
      <c r="A310" s="54" t="str">
        <f t="shared" si="11"/>
        <v/>
      </c>
      <c r="B310" s="55"/>
      <c r="C310" s="55"/>
      <c r="D310" s="56"/>
      <c r="E310" s="56"/>
      <c r="F310" s="56"/>
      <c r="G310" s="56"/>
      <c r="H310" s="56"/>
      <c r="I310" s="72"/>
      <c r="J310" s="72"/>
      <c r="K310" s="65" t="str">
        <f t="shared" si="12"/>
        <v/>
      </c>
      <c r="M310" s="38"/>
      <c r="N310" s="81"/>
      <c r="O310" s="40"/>
    </row>
    <row r="311" spans="1:15" s="39" customFormat="1">
      <c r="A311" s="54" t="str">
        <f t="shared" si="11"/>
        <v/>
      </c>
      <c r="B311" s="55"/>
      <c r="C311" s="55"/>
      <c r="D311" s="56"/>
      <c r="E311" s="56"/>
      <c r="F311" s="56"/>
      <c r="G311" s="56"/>
      <c r="H311" s="56"/>
      <c r="I311" s="72"/>
      <c r="J311" s="72"/>
      <c r="K311" s="65" t="str">
        <f t="shared" si="12"/>
        <v/>
      </c>
      <c r="M311" s="38"/>
      <c r="N311" s="81"/>
      <c r="O311" s="40"/>
    </row>
    <row r="312" spans="1:15" s="39" customFormat="1">
      <c r="A312" s="54" t="str">
        <f t="shared" si="11"/>
        <v/>
      </c>
      <c r="B312" s="55"/>
      <c r="C312" s="55"/>
      <c r="D312" s="56"/>
      <c r="E312" s="56"/>
      <c r="F312" s="56"/>
      <c r="G312" s="56"/>
      <c r="H312" s="56"/>
      <c r="I312" s="72"/>
      <c r="J312" s="72"/>
      <c r="K312" s="65" t="str">
        <f t="shared" si="12"/>
        <v/>
      </c>
      <c r="M312" s="38"/>
      <c r="N312" s="81"/>
      <c r="O312" s="40"/>
    </row>
    <row r="313" spans="1:15" s="39" customFormat="1">
      <c r="A313" s="54" t="str">
        <f t="shared" si="11"/>
        <v/>
      </c>
      <c r="B313" s="55"/>
      <c r="C313" s="55"/>
      <c r="D313" s="56"/>
      <c r="E313" s="56"/>
      <c r="F313" s="56"/>
      <c r="G313" s="56"/>
      <c r="H313" s="56"/>
      <c r="I313" s="72"/>
      <c r="J313" s="72"/>
      <c r="K313" s="65" t="str">
        <f t="shared" si="12"/>
        <v/>
      </c>
      <c r="M313" s="38"/>
      <c r="N313" s="81"/>
      <c r="O313" s="40"/>
    </row>
    <row r="314" spans="1:15" s="39" customFormat="1">
      <c r="A314" s="54" t="str">
        <f t="shared" si="11"/>
        <v/>
      </c>
      <c r="B314" s="55"/>
      <c r="C314" s="55"/>
      <c r="D314" s="56"/>
      <c r="E314" s="56"/>
      <c r="F314" s="56"/>
      <c r="G314" s="56"/>
      <c r="H314" s="56"/>
      <c r="I314" s="72"/>
      <c r="J314" s="72"/>
      <c r="K314" s="65" t="str">
        <f t="shared" si="12"/>
        <v/>
      </c>
      <c r="M314" s="38"/>
      <c r="N314" s="81"/>
      <c r="O314" s="40"/>
    </row>
    <row r="315" spans="1:15" s="39" customFormat="1">
      <c r="A315" s="54" t="str">
        <f t="shared" si="11"/>
        <v/>
      </c>
      <c r="B315" s="55"/>
      <c r="C315" s="55"/>
      <c r="D315" s="56"/>
      <c r="E315" s="56"/>
      <c r="F315" s="56"/>
      <c r="G315" s="56"/>
      <c r="H315" s="56"/>
      <c r="I315" s="72"/>
      <c r="J315" s="72"/>
      <c r="K315" s="65" t="str">
        <f t="shared" si="12"/>
        <v/>
      </c>
      <c r="M315" s="38"/>
      <c r="N315" s="81"/>
      <c r="O315" s="40"/>
    </row>
    <row r="316" spans="1:15" s="39" customFormat="1">
      <c r="A316" s="54" t="str">
        <f t="shared" si="11"/>
        <v/>
      </c>
      <c r="B316" s="55"/>
      <c r="C316" s="55"/>
      <c r="D316" s="56"/>
      <c r="E316" s="56"/>
      <c r="F316" s="56"/>
      <c r="G316" s="56"/>
      <c r="H316" s="56"/>
      <c r="I316" s="72"/>
      <c r="J316" s="72"/>
      <c r="K316" s="65" t="str">
        <f t="shared" si="12"/>
        <v/>
      </c>
      <c r="M316" s="38"/>
      <c r="N316" s="81"/>
      <c r="O316" s="40"/>
    </row>
    <row r="317" spans="1:15" s="39" customFormat="1">
      <c r="A317" s="54" t="str">
        <f t="shared" si="11"/>
        <v/>
      </c>
      <c r="B317" s="55"/>
      <c r="C317" s="55"/>
      <c r="D317" s="56"/>
      <c r="E317" s="56"/>
      <c r="F317" s="56"/>
      <c r="G317" s="56"/>
      <c r="H317" s="56"/>
      <c r="I317" s="72"/>
      <c r="J317" s="72"/>
      <c r="K317" s="65" t="str">
        <f t="shared" si="12"/>
        <v/>
      </c>
      <c r="M317" s="38"/>
      <c r="N317" s="81"/>
      <c r="O317" s="40"/>
    </row>
    <row r="318" spans="1:15" s="39" customFormat="1">
      <c r="A318" s="54" t="str">
        <f t="shared" si="11"/>
        <v/>
      </c>
      <c r="B318" s="55"/>
      <c r="C318" s="55"/>
      <c r="D318" s="56"/>
      <c r="E318" s="56"/>
      <c r="F318" s="56"/>
      <c r="G318" s="56"/>
      <c r="H318" s="56"/>
      <c r="I318" s="72"/>
      <c r="J318" s="72"/>
      <c r="K318" s="65" t="str">
        <f t="shared" si="12"/>
        <v/>
      </c>
      <c r="M318" s="38"/>
      <c r="N318" s="81"/>
      <c r="O318" s="40"/>
    </row>
    <row r="319" spans="1:15" s="39" customFormat="1">
      <c r="A319" s="54" t="str">
        <f t="shared" si="11"/>
        <v/>
      </c>
      <c r="B319" s="55"/>
      <c r="C319" s="55"/>
      <c r="D319" s="56"/>
      <c r="E319" s="56"/>
      <c r="F319" s="56"/>
      <c r="G319" s="56"/>
      <c r="H319" s="56"/>
      <c r="I319" s="72"/>
      <c r="J319" s="72"/>
      <c r="K319" s="65" t="str">
        <f t="shared" si="12"/>
        <v/>
      </c>
      <c r="M319" s="38"/>
      <c r="N319" s="81"/>
      <c r="O319" s="40"/>
    </row>
    <row r="320" spans="1:15" s="39" customFormat="1">
      <c r="A320" s="54" t="str">
        <f t="shared" si="11"/>
        <v/>
      </c>
      <c r="B320" s="55"/>
      <c r="C320" s="55"/>
      <c r="D320" s="56"/>
      <c r="E320" s="56"/>
      <c r="F320" s="56"/>
      <c r="G320" s="56"/>
      <c r="H320" s="56"/>
      <c r="I320" s="72"/>
      <c r="J320" s="72"/>
      <c r="K320" s="65" t="str">
        <f t="shared" si="12"/>
        <v/>
      </c>
      <c r="M320" s="38"/>
      <c r="N320" s="81"/>
      <c r="O320" s="40"/>
    </row>
    <row r="321" spans="1:15" s="39" customFormat="1">
      <c r="A321" s="54" t="str">
        <f t="shared" si="11"/>
        <v/>
      </c>
      <c r="B321" s="55"/>
      <c r="C321" s="55"/>
      <c r="D321" s="56"/>
      <c r="E321" s="56"/>
      <c r="F321" s="56"/>
      <c r="G321" s="56"/>
      <c r="H321" s="56"/>
      <c r="I321" s="72"/>
      <c r="J321" s="72"/>
      <c r="K321" s="65" t="str">
        <f t="shared" si="12"/>
        <v/>
      </c>
      <c r="M321" s="38"/>
      <c r="N321" s="81"/>
      <c r="O321" s="40"/>
    </row>
    <row r="322" spans="1:15" s="39" customFormat="1">
      <c r="A322" s="54" t="str">
        <f t="shared" si="11"/>
        <v/>
      </c>
      <c r="B322" s="55"/>
      <c r="C322" s="55"/>
      <c r="D322" s="56"/>
      <c r="E322" s="56"/>
      <c r="F322" s="56"/>
      <c r="G322" s="56"/>
      <c r="H322" s="56"/>
      <c r="I322" s="72"/>
      <c r="J322" s="72"/>
      <c r="K322" s="65" t="str">
        <f t="shared" si="12"/>
        <v/>
      </c>
      <c r="M322" s="38"/>
      <c r="N322" s="81"/>
      <c r="O322" s="40"/>
    </row>
    <row r="323" spans="1:15" s="39" customFormat="1">
      <c r="A323" s="54" t="str">
        <f t="shared" si="11"/>
        <v/>
      </c>
      <c r="B323" s="55"/>
      <c r="C323" s="55"/>
      <c r="D323" s="56"/>
      <c r="E323" s="56"/>
      <c r="F323" s="56"/>
      <c r="G323" s="56"/>
      <c r="H323" s="56"/>
      <c r="I323" s="72"/>
      <c r="J323" s="72"/>
      <c r="K323" s="65" t="str">
        <f t="shared" si="12"/>
        <v/>
      </c>
      <c r="M323" s="38"/>
      <c r="N323" s="81"/>
      <c r="O323" s="40"/>
    </row>
    <row r="324" spans="1:15" s="39" customFormat="1">
      <c r="A324" s="54" t="str">
        <f t="shared" si="11"/>
        <v/>
      </c>
      <c r="B324" s="55"/>
      <c r="C324" s="55"/>
      <c r="D324" s="56"/>
      <c r="E324" s="56"/>
      <c r="F324" s="56"/>
      <c r="G324" s="56"/>
      <c r="H324" s="56"/>
      <c r="I324" s="72"/>
      <c r="J324" s="72"/>
      <c r="K324" s="65" t="str">
        <f t="shared" si="12"/>
        <v/>
      </c>
      <c r="M324" s="38"/>
      <c r="N324" s="81"/>
      <c r="O324" s="40"/>
    </row>
    <row r="325" spans="1:15" s="39" customFormat="1">
      <c r="A325" s="54" t="str">
        <f t="shared" si="11"/>
        <v/>
      </c>
      <c r="B325" s="55"/>
      <c r="C325" s="55"/>
      <c r="D325" s="56"/>
      <c r="E325" s="56"/>
      <c r="F325" s="56"/>
      <c r="G325" s="56"/>
      <c r="H325" s="56"/>
      <c r="I325" s="72"/>
      <c r="J325" s="72"/>
      <c r="K325" s="65" t="str">
        <f t="shared" si="12"/>
        <v/>
      </c>
      <c r="M325" s="38"/>
      <c r="N325" s="81"/>
      <c r="O325" s="40"/>
    </row>
    <row r="326" spans="1:15" s="39" customFormat="1">
      <c r="A326" s="54" t="str">
        <f t="shared" si="11"/>
        <v/>
      </c>
      <c r="B326" s="55"/>
      <c r="C326" s="55"/>
      <c r="D326" s="56"/>
      <c r="E326" s="56"/>
      <c r="F326" s="56"/>
      <c r="G326" s="56"/>
      <c r="H326" s="56"/>
      <c r="I326" s="72"/>
      <c r="J326" s="72"/>
      <c r="K326" s="65" t="str">
        <f t="shared" si="12"/>
        <v/>
      </c>
      <c r="M326" s="38"/>
      <c r="N326" s="81"/>
      <c r="O326" s="40"/>
    </row>
    <row r="327" spans="1:15" s="39" customFormat="1">
      <c r="A327" s="54" t="str">
        <f t="shared" si="11"/>
        <v/>
      </c>
      <c r="B327" s="55"/>
      <c r="C327" s="55"/>
      <c r="D327" s="56"/>
      <c r="E327" s="56"/>
      <c r="F327" s="56"/>
      <c r="G327" s="56"/>
      <c r="H327" s="56"/>
      <c r="I327" s="72"/>
      <c r="J327" s="72"/>
      <c r="K327" s="65" t="str">
        <f t="shared" si="12"/>
        <v/>
      </c>
      <c r="M327" s="38"/>
      <c r="N327" s="81"/>
      <c r="O327" s="40"/>
    </row>
    <row r="328" spans="1:15" s="39" customFormat="1">
      <c r="A328" s="54" t="str">
        <f t="shared" si="11"/>
        <v/>
      </c>
      <c r="B328" s="55"/>
      <c r="C328" s="55"/>
      <c r="D328" s="56"/>
      <c r="E328" s="56"/>
      <c r="F328" s="56"/>
      <c r="G328" s="56"/>
      <c r="H328" s="56"/>
      <c r="I328" s="72"/>
      <c r="J328" s="72"/>
      <c r="K328" s="65" t="str">
        <f t="shared" si="12"/>
        <v/>
      </c>
      <c r="M328" s="38"/>
      <c r="N328" s="81"/>
      <c r="O328" s="40"/>
    </row>
    <row r="329" spans="1:15" s="39" customFormat="1">
      <c r="A329" s="54" t="str">
        <f t="shared" si="11"/>
        <v/>
      </c>
      <c r="B329" s="55"/>
      <c r="C329" s="55"/>
      <c r="D329" s="56"/>
      <c r="E329" s="56"/>
      <c r="F329" s="56"/>
      <c r="G329" s="56"/>
      <c r="H329" s="56"/>
      <c r="I329" s="72"/>
      <c r="J329" s="72"/>
      <c r="K329" s="65" t="str">
        <f t="shared" si="12"/>
        <v/>
      </c>
      <c r="M329" s="38"/>
      <c r="N329" s="81"/>
      <c r="O329" s="40"/>
    </row>
    <row r="330" spans="1:15" s="39" customFormat="1">
      <c r="A330" s="54" t="str">
        <f t="shared" si="11"/>
        <v/>
      </c>
      <c r="B330" s="55"/>
      <c r="C330" s="55"/>
      <c r="D330" s="56"/>
      <c r="E330" s="56"/>
      <c r="F330" s="56"/>
      <c r="G330" s="56"/>
      <c r="H330" s="56"/>
      <c r="I330" s="72"/>
      <c r="J330" s="72"/>
      <c r="K330" s="65" t="str">
        <f t="shared" si="12"/>
        <v/>
      </c>
      <c r="M330" s="38"/>
      <c r="N330" s="81"/>
      <c r="O330" s="40"/>
    </row>
    <row r="331" spans="1:15" s="39" customFormat="1">
      <c r="A331" s="54" t="str">
        <f t="shared" si="11"/>
        <v/>
      </c>
      <c r="B331" s="55"/>
      <c r="C331" s="55"/>
      <c r="D331" s="56"/>
      <c r="E331" s="56"/>
      <c r="F331" s="56"/>
      <c r="G331" s="56"/>
      <c r="H331" s="56"/>
      <c r="I331" s="72"/>
      <c r="J331" s="72"/>
      <c r="K331" s="65" t="str">
        <f t="shared" si="12"/>
        <v/>
      </c>
      <c r="M331" s="38"/>
      <c r="N331" s="81"/>
      <c r="O331" s="40"/>
    </row>
    <row r="332" spans="1:15" s="39" customFormat="1">
      <c r="A332" s="54" t="str">
        <f t="shared" si="11"/>
        <v/>
      </c>
      <c r="B332" s="55"/>
      <c r="C332" s="55"/>
      <c r="D332" s="56"/>
      <c r="E332" s="56"/>
      <c r="F332" s="56"/>
      <c r="G332" s="56"/>
      <c r="H332" s="56"/>
      <c r="I332" s="72"/>
      <c r="J332" s="72"/>
      <c r="K332" s="65" t="str">
        <f t="shared" si="12"/>
        <v/>
      </c>
      <c r="M332" s="38"/>
      <c r="N332" s="81"/>
      <c r="O332" s="40"/>
    </row>
    <row r="333" spans="1:15" s="39" customFormat="1">
      <c r="A333" s="54" t="str">
        <f t="shared" si="11"/>
        <v/>
      </c>
      <c r="B333" s="55"/>
      <c r="C333" s="55"/>
      <c r="D333" s="56"/>
      <c r="E333" s="56"/>
      <c r="F333" s="56"/>
      <c r="G333" s="56"/>
      <c r="H333" s="56"/>
      <c r="I333" s="72"/>
      <c r="J333" s="72"/>
      <c r="K333" s="65" t="str">
        <f t="shared" si="12"/>
        <v/>
      </c>
      <c r="M333" s="38"/>
      <c r="N333" s="81"/>
      <c r="O333" s="40"/>
    </row>
    <row r="334" spans="1:15" s="39" customFormat="1">
      <c r="A334" s="54" t="str">
        <f t="shared" si="11"/>
        <v/>
      </c>
      <c r="B334" s="55"/>
      <c r="C334" s="55"/>
      <c r="D334" s="56"/>
      <c r="E334" s="56"/>
      <c r="F334" s="56"/>
      <c r="G334" s="56"/>
      <c r="H334" s="56"/>
      <c r="I334" s="72"/>
      <c r="J334" s="72"/>
      <c r="K334" s="65" t="str">
        <f t="shared" si="12"/>
        <v/>
      </c>
      <c r="M334" s="38"/>
      <c r="N334" s="81"/>
      <c r="O334" s="40"/>
    </row>
    <row r="335" spans="1:15" s="39" customFormat="1">
      <c r="A335" s="54" t="str">
        <f t="shared" si="11"/>
        <v/>
      </c>
      <c r="B335" s="55"/>
      <c r="C335" s="55"/>
      <c r="D335" s="56"/>
      <c r="E335" s="56"/>
      <c r="F335" s="56"/>
      <c r="G335" s="56"/>
      <c r="H335" s="56"/>
      <c r="I335" s="72"/>
      <c r="J335" s="72"/>
      <c r="K335" s="65" t="str">
        <f t="shared" si="12"/>
        <v/>
      </c>
      <c r="M335" s="38"/>
      <c r="N335" s="81"/>
      <c r="O335" s="40"/>
    </row>
    <row r="336" spans="1:15" s="39" customFormat="1">
      <c r="A336" s="54" t="str">
        <f t="shared" si="11"/>
        <v/>
      </c>
      <c r="B336" s="55"/>
      <c r="C336" s="55"/>
      <c r="D336" s="56"/>
      <c r="E336" s="56"/>
      <c r="F336" s="56"/>
      <c r="G336" s="56"/>
      <c r="H336" s="56"/>
      <c r="I336" s="72"/>
      <c r="J336" s="72"/>
      <c r="K336" s="65" t="str">
        <f t="shared" si="12"/>
        <v/>
      </c>
      <c r="M336" s="38"/>
      <c r="N336" s="81"/>
      <c r="O336" s="40"/>
    </row>
    <row r="337" spans="1:15" s="39" customFormat="1">
      <c r="A337" s="54" t="str">
        <f t="shared" si="11"/>
        <v/>
      </c>
      <c r="B337" s="55"/>
      <c r="C337" s="55"/>
      <c r="D337" s="56"/>
      <c r="E337" s="56"/>
      <c r="F337" s="56"/>
      <c r="G337" s="56"/>
      <c r="H337" s="56"/>
      <c r="I337" s="72"/>
      <c r="J337" s="72"/>
      <c r="K337" s="65" t="str">
        <f t="shared" si="12"/>
        <v/>
      </c>
      <c r="M337" s="38"/>
      <c r="N337" s="81"/>
      <c r="O337" s="40"/>
    </row>
    <row r="338" spans="1:15" s="39" customFormat="1">
      <c r="A338" s="54" t="str">
        <f t="shared" si="11"/>
        <v/>
      </c>
      <c r="B338" s="55"/>
      <c r="C338" s="55"/>
      <c r="D338" s="56"/>
      <c r="E338" s="56"/>
      <c r="F338" s="56"/>
      <c r="G338" s="56"/>
      <c r="H338" s="56"/>
      <c r="I338" s="72"/>
      <c r="J338" s="72"/>
      <c r="K338" s="65" t="str">
        <f t="shared" si="12"/>
        <v/>
      </c>
      <c r="M338" s="38"/>
      <c r="N338" s="81"/>
      <c r="O338" s="40"/>
    </row>
    <row r="339" spans="1:15" s="39" customFormat="1">
      <c r="A339" s="54" t="str">
        <f t="shared" si="11"/>
        <v/>
      </c>
      <c r="B339" s="55"/>
      <c r="C339" s="55"/>
      <c r="D339" s="56"/>
      <c r="E339" s="56"/>
      <c r="F339" s="56"/>
      <c r="G339" s="56"/>
      <c r="H339" s="56"/>
      <c r="I339" s="72"/>
      <c r="J339" s="72"/>
      <c r="K339" s="65" t="str">
        <f t="shared" si="12"/>
        <v/>
      </c>
      <c r="M339" s="38"/>
      <c r="N339" s="81"/>
      <c r="O339" s="40"/>
    </row>
    <row r="340" spans="1:15" s="39" customFormat="1">
      <c r="A340" s="54" t="str">
        <f t="shared" si="11"/>
        <v/>
      </c>
      <c r="B340" s="55"/>
      <c r="C340" s="55"/>
      <c r="D340" s="56"/>
      <c r="E340" s="56"/>
      <c r="F340" s="56"/>
      <c r="G340" s="56"/>
      <c r="H340" s="56"/>
      <c r="I340" s="72"/>
      <c r="J340" s="72"/>
      <c r="K340" s="65" t="str">
        <f t="shared" si="12"/>
        <v/>
      </c>
      <c r="M340" s="38"/>
      <c r="N340" s="81"/>
      <c r="O340" s="40"/>
    </row>
    <row r="341" spans="1:15" s="39" customFormat="1">
      <c r="A341" s="54" t="str">
        <f t="shared" si="11"/>
        <v/>
      </c>
      <c r="B341" s="55"/>
      <c r="C341" s="55"/>
      <c r="D341" s="56"/>
      <c r="E341" s="56"/>
      <c r="F341" s="56"/>
      <c r="G341" s="56"/>
      <c r="H341" s="56"/>
      <c r="I341" s="72"/>
      <c r="J341" s="72"/>
      <c r="K341" s="65" t="str">
        <f t="shared" si="12"/>
        <v/>
      </c>
      <c r="M341" s="38"/>
      <c r="N341" s="81"/>
      <c r="O341" s="40"/>
    </row>
    <row r="342" spans="1:15" s="39" customFormat="1">
      <c r="A342" s="54" t="str">
        <f t="shared" si="11"/>
        <v/>
      </c>
      <c r="B342" s="55"/>
      <c r="C342" s="55"/>
      <c r="D342" s="56"/>
      <c r="E342" s="56"/>
      <c r="F342" s="56"/>
      <c r="G342" s="56"/>
      <c r="H342" s="56"/>
      <c r="I342" s="72"/>
      <c r="J342" s="72"/>
      <c r="K342" s="65" t="str">
        <f t="shared" si="12"/>
        <v/>
      </c>
      <c r="M342" s="38"/>
      <c r="N342" s="81"/>
      <c r="O342" s="40"/>
    </row>
    <row r="343" spans="1:15" s="39" customFormat="1">
      <c r="A343" s="54" t="str">
        <f t="shared" si="11"/>
        <v/>
      </c>
      <c r="B343" s="55"/>
      <c r="C343" s="55"/>
      <c r="D343" s="56"/>
      <c r="E343" s="56"/>
      <c r="F343" s="56"/>
      <c r="G343" s="56"/>
      <c r="H343" s="56"/>
      <c r="I343" s="72"/>
      <c r="J343" s="72"/>
      <c r="K343" s="65" t="str">
        <f t="shared" si="12"/>
        <v/>
      </c>
      <c r="M343" s="38"/>
      <c r="N343" s="81"/>
      <c r="O343" s="40"/>
    </row>
    <row r="344" spans="1:15" s="39" customFormat="1">
      <c r="A344" s="54" t="str">
        <f t="shared" si="11"/>
        <v/>
      </c>
      <c r="B344" s="55"/>
      <c r="C344" s="55"/>
      <c r="D344" s="56"/>
      <c r="E344" s="56"/>
      <c r="F344" s="56"/>
      <c r="G344" s="56"/>
      <c r="H344" s="56"/>
      <c r="I344" s="72"/>
      <c r="J344" s="72"/>
      <c r="K344" s="65" t="str">
        <f t="shared" si="12"/>
        <v/>
      </c>
      <c r="M344" s="38"/>
      <c r="N344" s="81"/>
      <c r="O344" s="40"/>
    </row>
    <row r="345" spans="1:15" s="39" customFormat="1">
      <c r="A345" s="54" t="str">
        <f t="shared" si="11"/>
        <v/>
      </c>
      <c r="B345" s="55"/>
      <c r="C345" s="55"/>
      <c r="D345" s="56"/>
      <c r="E345" s="56"/>
      <c r="F345" s="56"/>
      <c r="G345" s="56"/>
      <c r="H345" s="56"/>
      <c r="I345" s="72"/>
      <c r="J345" s="72"/>
      <c r="K345" s="65" t="str">
        <f t="shared" si="12"/>
        <v/>
      </c>
      <c r="M345" s="38"/>
      <c r="N345" s="81"/>
      <c r="O345" s="40"/>
    </row>
    <row r="346" spans="1:15" s="39" customFormat="1">
      <c r="A346" s="54" t="str">
        <f t="shared" si="11"/>
        <v/>
      </c>
      <c r="B346" s="55"/>
      <c r="C346" s="55"/>
      <c r="D346" s="56"/>
      <c r="E346" s="56"/>
      <c r="F346" s="56"/>
      <c r="G346" s="56"/>
      <c r="H346" s="56"/>
      <c r="I346" s="72"/>
      <c r="J346" s="72"/>
      <c r="K346" s="65" t="str">
        <f t="shared" si="12"/>
        <v/>
      </c>
      <c r="M346" s="38"/>
      <c r="N346" s="81"/>
      <c r="O346" s="40"/>
    </row>
    <row r="347" spans="1:15" s="39" customFormat="1">
      <c r="A347" s="54" t="str">
        <f t="shared" si="11"/>
        <v/>
      </c>
      <c r="B347" s="55"/>
      <c r="C347" s="55"/>
      <c r="D347" s="56"/>
      <c r="E347" s="56"/>
      <c r="F347" s="56"/>
      <c r="G347" s="56"/>
      <c r="H347" s="56"/>
      <c r="I347" s="72"/>
      <c r="J347" s="72"/>
      <c r="K347" s="65" t="str">
        <f t="shared" si="12"/>
        <v/>
      </c>
      <c r="M347" s="38"/>
      <c r="N347" s="81"/>
      <c r="O347" s="40"/>
    </row>
    <row r="348" spans="1:15" s="39" customFormat="1">
      <c r="A348" s="54" t="str">
        <f t="shared" ref="A348:A411" si="13">IF(B348="","",ROW(B348)-14)</f>
        <v/>
      </c>
      <c r="B348" s="55"/>
      <c r="C348" s="55"/>
      <c r="D348" s="56"/>
      <c r="E348" s="56"/>
      <c r="F348" s="56"/>
      <c r="G348" s="56"/>
      <c r="H348" s="56"/>
      <c r="I348" s="72"/>
      <c r="J348" s="72"/>
      <c r="K348" s="65" t="str">
        <f t="shared" si="12"/>
        <v/>
      </c>
      <c r="M348" s="38"/>
      <c r="N348" s="81"/>
      <c r="O348" s="40"/>
    </row>
    <row r="349" spans="1:15" s="39" customFormat="1">
      <c r="A349" s="54" t="str">
        <f t="shared" si="13"/>
        <v/>
      </c>
      <c r="B349" s="55"/>
      <c r="C349" s="55"/>
      <c r="D349" s="56"/>
      <c r="E349" s="56"/>
      <c r="F349" s="56"/>
      <c r="G349" s="56"/>
      <c r="H349" s="56"/>
      <c r="I349" s="72"/>
      <c r="J349" s="72"/>
      <c r="K349" s="65" t="str">
        <f t="shared" ref="K349:K412" si="14">IF(AND($F349="",$G349="",$H349=""),"",IF($F349&lt;&gt;"",2,0)+IF(COUNTIF($G349:$H349,"&lt;&gt;"),1,0))</f>
        <v/>
      </c>
      <c r="M349" s="38"/>
      <c r="N349" s="81"/>
      <c r="O349" s="40"/>
    </row>
    <row r="350" spans="1:15" s="39" customFormat="1">
      <c r="A350" s="54" t="str">
        <f t="shared" si="13"/>
        <v/>
      </c>
      <c r="B350" s="55"/>
      <c r="C350" s="55"/>
      <c r="D350" s="56"/>
      <c r="E350" s="56"/>
      <c r="F350" s="56"/>
      <c r="G350" s="56"/>
      <c r="H350" s="56"/>
      <c r="I350" s="72"/>
      <c r="J350" s="72"/>
      <c r="K350" s="65" t="str">
        <f t="shared" si="14"/>
        <v/>
      </c>
      <c r="M350" s="38"/>
      <c r="N350" s="81"/>
      <c r="O350" s="40"/>
    </row>
    <row r="351" spans="1:15" s="39" customFormat="1">
      <c r="A351" s="54" t="str">
        <f t="shared" si="13"/>
        <v/>
      </c>
      <c r="B351" s="55"/>
      <c r="C351" s="55"/>
      <c r="D351" s="56"/>
      <c r="E351" s="56"/>
      <c r="F351" s="56"/>
      <c r="G351" s="56"/>
      <c r="H351" s="56"/>
      <c r="I351" s="72"/>
      <c r="J351" s="72"/>
      <c r="K351" s="65" t="str">
        <f t="shared" si="14"/>
        <v/>
      </c>
      <c r="M351" s="38"/>
      <c r="N351" s="81"/>
      <c r="O351" s="40"/>
    </row>
    <row r="352" spans="1:15" s="39" customFormat="1">
      <c r="A352" s="54" t="str">
        <f t="shared" si="13"/>
        <v/>
      </c>
      <c r="B352" s="55"/>
      <c r="C352" s="55"/>
      <c r="D352" s="56"/>
      <c r="E352" s="56"/>
      <c r="F352" s="56"/>
      <c r="G352" s="56"/>
      <c r="H352" s="56"/>
      <c r="I352" s="72"/>
      <c r="J352" s="72"/>
      <c r="K352" s="65" t="str">
        <f t="shared" si="14"/>
        <v/>
      </c>
      <c r="M352" s="38"/>
      <c r="N352" s="81"/>
      <c r="O352" s="40"/>
    </row>
    <row r="353" spans="1:15" s="39" customFormat="1">
      <c r="A353" s="54" t="str">
        <f t="shared" si="13"/>
        <v/>
      </c>
      <c r="B353" s="55"/>
      <c r="C353" s="55"/>
      <c r="D353" s="56"/>
      <c r="E353" s="56"/>
      <c r="F353" s="56"/>
      <c r="G353" s="56"/>
      <c r="H353" s="56"/>
      <c r="I353" s="72"/>
      <c r="J353" s="72"/>
      <c r="K353" s="65" t="str">
        <f t="shared" si="14"/>
        <v/>
      </c>
      <c r="M353" s="38"/>
      <c r="N353" s="81"/>
      <c r="O353" s="40"/>
    </row>
    <row r="354" spans="1:15" s="39" customFormat="1">
      <c r="A354" s="54" t="str">
        <f t="shared" si="13"/>
        <v/>
      </c>
      <c r="B354" s="55"/>
      <c r="C354" s="55"/>
      <c r="D354" s="56"/>
      <c r="E354" s="56"/>
      <c r="F354" s="56"/>
      <c r="G354" s="56"/>
      <c r="H354" s="56"/>
      <c r="I354" s="72"/>
      <c r="J354" s="72"/>
      <c r="K354" s="65" t="str">
        <f t="shared" si="14"/>
        <v/>
      </c>
      <c r="M354" s="38"/>
      <c r="N354" s="81"/>
      <c r="O354" s="40"/>
    </row>
    <row r="355" spans="1:15" s="39" customFormat="1">
      <c r="A355" s="54" t="str">
        <f t="shared" si="13"/>
        <v/>
      </c>
      <c r="B355" s="55"/>
      <c r="C355" s="55"/>
      <c r="D355" s="56"/>
      <c r="E355" s="56"/>
      <c r="F355" s="56"/>
      <c r="G355" s="56"/>
      <c r="H355" s="56"/>
      <c r="I355" s="72"/>
      <c r="J355" s="72"/>
      <c r="K355" s="65" t="str">
        <f t="shared" si="14"/>
        <v/>
      </c>
      <c r="M355" s="38"/>
      <c r="N355" s="81"/>
      <c r="O355" s="40"/>
    </row>
    <row r="356" spans="1:15" s="39" customFormat="1">
      <c r="A356" s="54" t="str">
        <f t="shared" si="13"/>
        <v/>
      </c>
      <c r="B356" s="55"/>
      <c r="C356" s="55"/>
      <c r="D356" s="56"/>
      <c r="E356" s="56"/>
      <c r="F356" s="56"/>
      <c r="G356" s="56"/>
      <c r="H356" s="56"/>
      <c r="I356" s="72"/>
      <c r="J356" s="72"/>
      <c r="K356" s="65" t="str">
        <f t="shared" si="14"/>
        <v/>
      </c>
      <c r="M356" s="38"/>
      <c r="N356" s="81"/>
      <c r="O356" s="40"/>
    </row>
    <row r="357" spans="1:15" s="39" customFormat="1">
      <c r="A357" s="54" t="str">
        <f t="shared" si="13"/>
        <v/>
      </c>
      <c r="B357" s="55"/>
      <c r="C357" s="55"/>
      <c r="D357" s="56"/>
      <c r="E357" s="56"/>
      <c r="F357" s="56"/>
      <c r="G357" s="56"/>
      <c r="H357" s="56"/>
      <c r="I357" s="72"/>
      <c r="J357" s="72"/>
      <c r="K357" s="65" t="str">
        <f t="shared" si="14"/>
        <v/>
      </c>
      <c r="M357" s="38"/>
      <c r="N357" s="81"/>
      <c r="O357" s="40"/>
    </row>
    <row r="358" spans="1:15" s="39" customFormat="1">
      <c r="A358" s="54" t="str">
        <f t="shared" si="13"/>
        <v/>
      </c>
      <c r="B358" s="55"/>
      <c r="C358" s="55"/>
      <c r="D358" s="56"/>
      <c r="E358" s="56"/>
      <c r="F358" s="56"/>
      <c r="G358" s="56"/>
      <c r="H358" s="56"/>
      <c r="I358" s="72"/>
      <c r="J358" s="72"/>
      <c r="K358" s="65" t="str">
        <f t="shared" si="14"/>
        <v/>
      </c>
      <c r="M358" s="38"/>
      <c r="N358" s="81"/>
      <c r="O358" s="40"/>
    </row>
    <row r="359" spans="1:15" s="39" customFormat="1">
      <c r="A359" s="54" t="str">
        <f t="shared" si="13"/>
        <v/>
      </c>
      <c r="B359" s="55"/>
      <c r="C359" s="55"/>
      <c r="D359" s="56"/>
      <c r="E359" s="56"/>
      <c r="F359" s="56"/>
      <c r="G359" s="56"/>
      <c r="H359" s="56"/>
      <c r="I359" s="72"/>
      <c r="J359" s="72"/>
      <c r="K359" s="65" t="str">
        <f t="shared" si="14"/>
        <v/>
      </c>
      <c r="M359" s="38"/>
      <c r="N359" s="81"/>
      <c r="O359" s="40"/>
    </row>
    <row r="360" spans="1:15" s="39" customFormat="1">
      <c r="A360" s="54" t="str">
        <f t="shared" si="13"/>
        <v/>
      </c>
      <c r="B360" s="55"/>
      <c r="C360" s="55"/>
      <c r="D360" s="56"/>
      <c r="E360" s="56"/>
      <c r="F360" s="56"/>
      <c r="G360" s="56"/>
      <c r="H360" s="56"/>
      <c r="I360" s="72"/>
      <c r="J360" s="72"/>
      <c r="K360" s="65" t="str">
        <f t="shared" si="14"/>
        <v/>
      </c>
      <c r="M360" s="38"/>
      <c r="N360" s="81"/>
      <c r="O360" s="40"/>
    </row>
    <row r="361" spans="1:15" s="39" customFormat="1">
      <c r="A361" s="54" t="str">
        <f t="shared" si="13"/>
        <v/>
      </c>
      <c r="B361" s="55"/>
      <c r="C361" s="55"/>
      <c r="D361" s="56"/>
      <c r="E361" s="56"/>
      <c r="F361" s="56"/>
      <c r="G361" s="56"/>
      <c r="H361" s="56"/>
      <c r="I361" s="72"/>
      <c r="J361" s="72"/>
      <c r="K361" s="65" t="str">
        <f t="shared" si="14"/>
        <v/>
      </c>
      <c r="M361" s="38"/>
      <c r="N361" s="81"/>
      <c r="O361" s="40"/>
    </row>
    <row r="362" spans="1:15" s="39" customFormat="1">
      <c r="A362" s="54" t="str">
        <f t="shared" si="13"/>
        <v/>
      </c>
      <c r="B362" s="55"/>
      <c r="C362" s="55"/>
      <c r="D362" s="56"/>
      <c r="E362" s="56"/>
      <c r="F362" s="56"/>
      <c r="G362" s="56"/>
      <c r="H362" s="56"/>
      <c r="I362" s="72"/>
      <c r="J362" s="72"/>
      <c r="K362" s="65" t="str">
        <f t="shared" si="14"/>
        <v/>
      </c>
      <c r="M362" s="38"/>
      <c r="N362" s="81"/>
      <c r="O362" s="40"/>
    </row>
    <row r="363" spans="1:15" s="39" customFormat="1">
      <c r="A363" s="54" t="str">
        <f t="shared" si="13"/>
        <v/>
      </c>
      <c r="B363" s="55"/>
      <c r="C363" s="55"/>
      <c r="D363" s="56"/>
      <c r="E363" s="56"/>
      <c r="F363" s="56"/>
      <c r="G363" s="56"/>
      <c r="H363" s="56"/>
      <c r="I363" s="72"/>
      <c r="J363" s="72"/>
      <c r="K363" s="65" t="str">
        <f t="shared" si="14"/>
        <v/>
      </c>
      <c r="M363" s="38"/>
      <c r="N363" s="81"/>
      <c r="O363" s="40"/>
    </row>
    <row r="364" spans="1:15" s="39" customFormat="1">
      <c r="A364" s="54" t="str">
        <f t="shared" si="13"/>
        <v/>
      </c>
      <c r="B364" s="55"/>
      <c r="C364" s="55"/>
      <c r="D364" s="56"/>
      <c r="E364" s="56"/>
      <c r="F364" s="56"/>
      <c r="G364" s="56"/>
      <c r="H364" s="56"/>
      <c r="I364" s="72"/>
      <c r="J364" s="72"/>
      <c r="K364" s="65" t="str">
        <f t="shared" si="14"/>
        <v/>
      </c>
      <c r="M364" s="38"/>
      <c r="N364" s="81"/>
      <c r="O364" s="40"/>
    </row>
    <row r="365" spans="1:15" s="39" customFormat="1">
      <c r="A365" s="54" t="str">
        <f t="shared" si="13"/>
        <v/>
      </c>
      <c r="B365" s="55"/>
      <c r="C365" s="55"/>
      <c r="D365" s="56"/>
      <c r="E365" s="56"/>
      <c r="F365" s="56"/>
      <c r="G365" s="56"/>
      <c r="H365" s="56"/>
      <c r="I365" s="72"/>
      <c r="J365" s="72"/>
      <c r="K365" s="65" t="str">
        <f t="shared" si="14"/>
        <v/>
      </c>
      <c r="M365" s="38"/>
      <c r="N365" s="81"/>
      <c r="O365" s="40"/>
    </row>
    <row r="366" spans="1:15" s="39" customFormat="1">
      <c r="A366" s="54" t="str">
        <f t="shared" si="13"/>
        <v/>
      </c>
      <c r="B366" s="55"/>
      <c r="C366" s="55"/>
      <c r="D366" s="56"/>
      <c r="E366" s="56"/>
      <c r="F366" s="56"/>
      <c r="G366" s="56"/>
      <c r="H366" s="56"/>
      <c r="I366" s="72"/>
      <c r="J366" s="72"/>
      <c r="K366" s="65" t="str">
        <f t="shared" si="14"/>
        <v/>
      </c>
      <c r="M366" s="38"/>
      <c r="N366" s="81"/>
      <c r="O366" s="40"/>
    </row>
    <row r="367" spans="1:15" s="39" customFormat="1">
      <c r="A367" s="54" t="str">
        <f t="shared" si="13"/>
        <v/>
      </c>
      <c r="B367" s="55"/>
      <c r="C367" s="55"/>
      <c r="D367" s="56"/>
      <c r="E367" s="56"/>
      <c r="F367" s="56"/>
      <c r="G367" s="56"/>
      <c r="H367" s="56"/>
      <c r="I367" s="72"/>
      <c r="J367" s="72"/>
      <c r="K367" s="65" t="str">
        <f t="shared" si="14"/>
        <v/>
      </c>
      <c r="M367" s="38"/>
      <c r="N367" s="81"/>
      <c r="O367" s="40"/>
    </row>
    <row r="368" spans="1:15" s="39" customFormat="1">
      <c r="A368" s="54" t="str">
        <f t="shared" si="13"/>
        <v/>
      </c>
      <c r="B368" s="55"/>
      <c r="C368" s="55"/>
      <c r="D368" s="56"/>
      <c r="E368" s="56"/>
      <c r="F368" s="56"/>
      <c r="G368" s="56"/>
      <c r="H368" s="56"/>
      <c r="I368" s="72"/>
      <c r="J368" s="72"/>
      <c r="K368" s="65" t="str">
        <f t="shared" si="14"/>
        <v/>
      </c>
      <c r="M368" s="38"/>
      <c r="N368" s="81"/>
      <c r="O368" s="40"/>
    </row>
    <row r="369" spans="1:15" s="39" customFormat="1">
      <c r="A369" s="54" t="str">
        <f t="shared" si="13"/>
        <v/>
      </c>
      <c r="B369" s="55"/>
      <c r="C369" s="55"/>
      <c r="D369" s="56"/>
      <c r="E369" s="56"/>
      <c r="F369" s="56"/>
      <c r="G369" s="56"/>
      <c r="H369" s="56"/>
      <c r="I369" s="72"/>
      <c r="J369" s="72"/>
      <c r="K369" s="65" t="str">
        <f t="shared" si="14"/>
        <v/>
      </c>
      <c r="M369" s="38"/>
      <c r="N369" s="81"/>
      <c r="O369" s="40"/>
    </row>
    <row r="370" spans="1:15" s="39" customFormat="1">
      <c r="A370" s="54" t="str">
        <f t="shared" si="13"/>
        <v/>
      </c>
      <c r="B370" s="55"/>
      <c r="C370" s="55"/>
      <c r="D370" s="56"/>
      <c r="E370" s="56"/>
      <c r="F370" s="56"/>
      <c r="G370" s="56"/>
      <c r="H370" s="56"/>
      <c r="I370" s="72"/>
      <c r="J370" s="72"/>
      <c r="K370" s="65" t="str">
        <f t="shared" si="14"/>
        <v/>
      </c>
      <c r="M370" s="38"/>
      <c r="N370" s="81"/>
      <c r="O370" s="40"/>
    </row>
    <row r="371" spans="1:15" s="39" customFormat="1">
      <c r="A371" s="54" t="str">
        <f t="shared" si="13"/>
        <v/>
      </c>
      <c r="B371" s="55"/>
      <c r="C371" s="55"/>
      <c r="D371" s="56"/>
      <c r="E371" s="56"/>
      <c r="F371" s="56"/>
      <c r="G371" s="56"/>
      <c r="H371" s="56"/>
      <c r="I371" s="72"/>
      <c r="J371" s="72"/>
      <c r="K371" s="65" t="str">
        <f t="shared" si="14"/>
        <v/>
      </c>
      <c r="M371" s="38"/>
      <c r="N371" s="81"/>
      <c r="O371" s="40"/>
    </row>
    <row r="372" spans="1:15" s="39" customFormat="1">
      <c r="A372" s="54" t="str">
        <f t="shared" si="13"/>
        <v/>
      </c>
      <c r="B372" s="55"/>
      <c r="C372" s="55"/>
      <c r="D372" s="56"/>
      <c r="E372" s="56"/>
      <c r="F372" s="56"/>
      <c r="G372" s="56"/>
      <c r="H372" s="56"/>
      <c r="I372" s="72"/>
      <c r="J372" s="72"/>
      <c r="K372" s="65" t="str">
        <f t="shared" si="14"/>
        <v/>
      </c>
      <c r="M372" s="38"/>
      <c r="N372" s="81"/>
      <c r="O372" s="40"/>
    </row>
    <row r="373" spans="1:15" s="39" customFormat="1">
      <c r="A373" s="54" t="str">
        <f t="shared" si="13"/>
        <v/>
      </c>
      <c r="B373" s="55"/>
      <c r="C373" s="55"/>
      <c r="D373" s="56"/>
      <c r="E373" s="56"/>
      <c r="F373" s="56"/>
      <c r="G373" s="56"/>
      <c r="H373" s="56"/>
      <c r="I373" s="72"/>
      <c r="J373" s="72"/>
      <c r="K373" s="65" t="str">
        <f t="shared" si="14"/>
        <v/>
      </c>
      <c r="M373" s="38"/>
      <c r="N373" s="81"/>
      <c r="O373" s="40"/>
    </row>
    <row r="374" spans="1:15" s="39" customFormat="1">
      <c r="A374" s="54" t="str">
        <f t="shared" si="13"/>
        <v/>
      </c>
      <c r="B374" s="55"/>
      <c r="C374" s="55"/>
      <c r="D374" s="56"/>
      <c r="E374" s="56"/>
      <c r="F374" s="56"/>
      <c r="G374" s="56"/>
      <c r="H374" s="56"/>
      <c r="I374" s="72"/>
      <c r="J374" s="72"/>
      <c r="K374" s="65" t="str">
        <f t="shared" si="14"/>
        <v/>
      </c>
      <c r="M374" s="38"/>
      <c r="N374" s="81"/>
      <c r="O374" s="40"/>
    </row>
    <row r="375" spans="1:15" s="39" customFormat="1">
      <c r="A375" s="54" t="str">
        <f t="shared" si="13"/>
        <v/>
      </c>
      <c r="B375" s="55"/>
      <c r="C375" s="55"/>
      <c r="D375" s="56"/>
      <c r="E375" s="56"/>
      <c r="F375" s="56"/>
      <c r="G375" s="56"/>
      <c r="H375" s="56"/>
      <c r="I375" s="72"/>
      <c r="J375" s="72"/>
      <c r="K375" s="65" t="str">
        <f t="shared" si="14"/>
        <v/>
      </c>
      <c r="M375" s="38"/>
      <c r="N375" s="81"/>
      <c r="O375" s="40"/>
    </row>
    <row r="376" spans="1:15" s="39" customFormat="1">
      <c r="A376" s="54" t="str">
        <f t="shared" si="13"/>
        <v/>
      </c>
      <c r="B376" s="55"/>
      <c r="C376" s="55"/>
      <c r="D376" s="56"/>
      <c r="E376" s="56"/>
      <c r="F376" s="56"/>
      <c r="G376" s="56"/>
      <c r="H376" s="56"/>
      <c r="I376" s="72"/>
      <c r="J376" s="72"/>
      <c r="K376" s="65" t="str">
        <f t="shared" si="14"/>
        <v/>
      </c>
      <c r="M376" s="38"/>
      <c r="N376" s="81"/>
      <c r="O376" s="40"/>
    </row>
    <row r="377" spans="1:15" s="39" customFormat="1">
      <c r="A377" s="54" t="str">
        <f t="shared" si="13"/>
        <v/>
      </c>
      <c r="B377" s="55"/>
      <c r="C377" s="55"/>
      <c r="D377" s="56"/>
      <c r="E377" s="56"/>
      <c r="F377" s="56"/>
      <c r="G377" s="56"/>
      <c r="H377" s="56"/>
      <c r="I377" s="72"/>
      <c r="J377" s="72"/>
      <c r="K377" s="65" t="str">
        <f t="shared" si="14"/>
        <v/>
      </c>
      <c r="M377" s="38"/>
      <c r="N377" s="81"/>
      <c r="O377" s="40"/>
    </row>
    <row r="378" spans="1:15" s="39" customFormat="1">
      <c r="A378" s="54" t="str">
        <f t="shared" si="13"/>
        <v/>
      </c>
      <c r="B378" s="55"/>
      <c r="C378" s="55"/>
      <c r="D378" s="56"/>
      <c r="E378" s="56"/>
      <c r="F378" s="56"/>
      <c r="G378" s="56"/>
      <c r="H378" s="56"/>
      <c r="I378" s="72"/>
      <c r="J378" s="72"/>
      <c r="K378" s="65" t="str">
        <f t="shared" si="14"/>
        <v/>
      </c>
      <c r="M378" s="38"/>
      <c r="N378" s="81"/>
      <c r="O378" s="40"/>
    </row>
    <row r="379" spans="1:15" s="39" customFormat="1">
      <c r="A379" s="54" t="str">
        <f t="shared" si="13"/>
        <v/>
      </c>
      <c r="B379" s="55"/>
      <c r="C379" s="55"/>
      <c r="D379" s="56"/>
      <c r="E379" s="56"/>
      <c r="F379" s="56"/>
      <c r="G379" s="56"/>
      <c r="H379" s="56"/>
      <c r="I379" s="72"/>
      <c r="J379" s="72"/>
      <c r="K379" s="65" t="str">
        <f t="shared" si="14"/>
        <v/>
      </c>
      <c r="M379" s="38"/>
      <c r="N379" s="81"/>
      <c r="O379" s="40"/>
    </row>
    <row r="380" spans="1:15" s="39" customFormat="1">
      <c r="A380" s="54" t="str">
        <f t="shared" si="13"/>
        <v/>
      </c>
      <c r="B380" s="55"/>
      <c r="C380" s="55"/>
      <c r="D380" s="56"/>
      <c r="E380" s="56"/>
      <c r="F380" s="56"/>
      <c r="G380" s="56"/>
      <c r="H380" s="56"/>
      <c r="I380" s="72"/>
      <c r="J380" s="72"/>
      <c r="K380" s="65" t="str">
        <f t="shared" si="14"/>
        <v/>
      </c>
      <c r="M380" s="38"/>
      <c r="N380" s="81"/>
      <c r="O380" s="40"/>
    </row>
    <row r="381" spans="1:15" s="39" customFormat="1">
      <c r="A381" s="54" t="str">
        <f t="shared" si="13"/>
        <v/>
      </c>
      <c r="B381" s="55"/>
      <c r="C381" s="55"/>
      <c r="D381" s="56"/>
      <c r="E381" s="56"/>
      <c r="F381" s="56"/>
      <c r="G381" s="56"/>
      <c r="H381" s="56"/>
      <c r="I381" s="72"/>
      <c r="J381" s="72"/>
      <c r="K381" s="65" t="str">
        <f t="shared" si="14"/>
        <v/>
      </c>
      <c r="M381" s="38"/>
      <c r="N381" s="81"/>
      <c r="O381" s="40"/>
    </row>
    <row r="382" spans="1:15" s="39" customFormat="1">
      <c r="A382" s="54" t="str">
        <f t="shared" si="13"/>
        <v/>
      </c>
      <c r="B382" s="55"/>
      <c r="C382" s="55"/>
      <c r="D382" s="56"/>
      <c r="E382" s="56"/>
      <c r="F382" s="56"/>
      <c r="G382" s="56"/>
      <c r="H382" s="56"/>
      <c r="I382" s="72"/>
      <c r="J382" s="72"/>
      <c r="K382" s="65" t="str">
        <f t="shared" si="14"/>
        <v/>
      </c>
      <c r="M382" s="38"/>
      <c r="N382" s="81"/>
      <c r="O382" s="40"/>
    </row>
    <row r="383" spans="1:15" s="39" customFormat="1">
      <c r="A383" s="54" t="str">
        <f t="shared" si="13"/>
        <v/>
      </c>
      <c r="B383" s="55"/>
      <c r="C383" s="55"/>
      <c r="D383" s="56"/>
      <c r="E383" s="56"/>
      <c r="F383" s="56"/>
      <c r="G383" s="56"/>
      <c r="H383" s="56"/>
      <c r="I383" s="72"/>
      <c r="J383" s="72"/>
      <c r="K383" s="65" t="str">
        <f t="shared" si="14"/>
        <v/>
      </c>
      <c r="M383" s="38"/>
      <c r="N383" s="81"/>
      <c r="O383" s="40"/>
    </row>
    <row r="384" spans="1:15" s="39" customFormat="1">
      <c r="A384" s="54" t="str">
        <f t="shared" si="13"/>
        <v/>
      </c>
      <c r="B384" s="55"/>
      <c r="C384" s="55"/>
      <c r="D384" s="56"/>
      <c r="E384" s="56"/>
      <c r="F384" s="56"/>
      <c r="G384" s="56"/>
      <c r="H384" s="56"/>
      <c r="I384" s="72"/>
      <c r="J384" s="72"/>
      <c r="K384" s="65" t="str">
        <f t="shared" si="14"/>
        <v/>
      </c>
      <c r="M384" s="38"/>
      <c r="N384" s="81"/>
      <c r="O384" s="40"/>
    </row>
    <row r="385" spans="1:15" s="39" customFormat="1">
      <c r="A385" s="54" t="str">
        <f t="shared" si="13"/>
        <v/>
      </c>
      <c r="B385" s="55"/>
      <c r="C385" s="55"/>
      <c r="D385" s="56"/>
      <c r="E385" s="56"/>
      <c r="F385" s="56"/>
      <c r="G385" s="56"/>
      <c r="H385" s="56"/>
      <c r="I385" s="72"/>
      <c r="J385" s="72"/>
      <c r="K385" s="65" t="str">
        <f t="shared" si="14"/>
        <v/>
      </c>
      <c r="M385" s="38"/>
      <c r="N385" s="81"/>
      <c r="O385" s="40"/>
    </row>
    <row r="386" spans="1:15" s="39" customFormat="1">
      <c r="A386" s="54" t="str">
        <f t="shared" si="13"/>
        <v/>
      </c>
      <c r="B386" s="55"/>
      <c r="C386" s="55"/>
      <c r="D386" s="56"/>
      <c r="E386" s="56"/>
      <c r="F386" s="56"/>
      <c r="G386" s="56"/>
      <c r="H386" s="56"/>
      <c r="I386" s="72"/>
      <c r="J386" s="72"/>
      <c r="K386" s="65" t="str">
        <f t="shared" si="14"/>
        <v/>
      </c>
      <c r="M386" s="38"/>
      <c r="N386" s="81"/>
      <c r="O386" s="40"/>
    </row>
    <row r="387" spans="1:15" s="39" customFormat="1">
      <c r="A387" s="54" t="str">
        <f t="shared" si="13"/>
        <v/>
      </c>
      <c r="B387" s="55"/>
      <c r="C387" s="55"/>
      <c r="D387" s="56"/>
      <c r="E387" s="56"/>
      <c r="F387" s="56"/>
      <c r="G387" s="56"/>
      <c r="H387" s="56"/>
      <c r="I387" s="72"/>
      <c r="J387" s="72"/>
      <c r="K387" s="65" t="str">
        <f t="shared" si="14"/>
        <v/>
      </c>
      <c r="M387" s="38"/>
      <c r="N387" s="81"/>
      <c r="O387" s="40"/>
    </row>
    <row r="388" spans="1:15" s="39" customFormat="1">
      <c r="A388" s="54" t="str">
        <f t="shared" si="13"/>
        <v/>
      </c>
      <c r="B388" s="55"/>
      <c r="C388" s="55"/>
      <c r="D388" s="56"/>
      <c r="E388" s="56"/>
      <c r="F388" s="56"/>
      <c r="G388" s="56"/>
      <c r="H388" s="56"/>
      <c r="I388" s="72"/>
      <c r="J388" s="72"/>
      <c r="K388" s="65" t="str">
        <f t="shared" si="14"/>
        <v/>
      </c>
      <c r="M388" s="38"/>
      <c r="N388" s="81"/>
      <c r="O388" s="40"/>
    </row>
    <row r="389" spans="1:15" s="39" customFormat="1">
      <c r="A389" s="54" t="str">
        <f t="shared" si="13"/>
        <v/>
      </c>
      <c r="B389" s="55"/>
      <c r="C389" s="55"/>
      <c r="D389" s="56"/>
      <c r="E389" s="56"/>
      <c r="F389" s="56"/>
      <c r="G389" s="56"/>
      <c r="H389" s="56"/>
      <c r="I389" s="72"/>
      <c r="J389" s="72"/>
      <c r="K389" s="65" t="str">
        <f t="shared" si="14"/>
        <v/>
      </c>
      <c r="M389" s="38"/>
      <c r="N389" s="81"/>
      <c r="O389" s="40"/>
    </row>
    <row r="390" spans="1:15" s="39" customFormat="1">
      <c r="A390" s="54" t="str">
        <f t="shared" si="13"/>
        <v/>
      </c>
      <c r="B390" s="55"/>
      <c r="C390" s="55"/>
      <c r="D390" s="56"/>
      <c r="E390" s="56"/>
      <c r="F390" s="56"/>
      <c r="G390" s="56"/>
      <c r="H390" s="56"/>
      <c r="I390" s="72"/>
      <c r="J390" s="72"/>
      <c r="K390" s="65" t="str">
        <f t="shared" si="14"/>
        <v/>
      </c>
      <c r="M390" s="38"/>
      <c r="N390" s="81"/>
      <c r="O390" s="40"/>
    </row>
    <row r="391" spans="1:15" s="39" customFormat="1">
      <c r="A391" s="54" t="str">
        <f t="shared" si="13"/>
        <v/>
      </c>
      <c r="B391" s="55"/>
      <c r="C391" s="55"/>
      <c r="D391" s="56"/>
      <c r="E391" s="56"/>
      <c r="F391" s="56"/>
      <c r="G391" s="56"/>
      <c r="H391" s="56"/>
      <c r="I391" s="72"/>
      <c r="J391" s="72"/>
      <c r="K391" s="65" t="str">
        <f t="shared" si="14"/>
        <v/>
      </c>
      <c r="M391" s="38"/>
      <c r="N391" s="81"/>
      <c r="O391" s="40"/>
    </row>
    <row r="392" spans="1:15" s="39" customFormat="1">
      <c r="A392" s="54" t="str">
        <f t="shared" si="13"/>
        <v/>
      </c>
      <c r="B392" s="55"/>
      <c r="C392" s="55"/>
      <c r="D392" s="56"/>
      <c r="E392" s="56"/>
      <c r="F392" s="56"/>
      <c r="G392" s="56"/>
      <c r="H392" s="56"/>
      <c r="I392" s="72"/>
      <c r="J392" s="72"/>
      <c r="K392" s="65" t="str">
        <f t="shared" si="14"/>
        <v/>
      </c>
      <c r="M392" s="38"/>
      <c r="N392" s="81"/>
      <c r="O392" s="40"/>
    </row>
    <row r="393" spans="1:15" s="39" customFormat="1">
      <c r="A393" s="54" t="str">
        <f t="shared" si="13"/>
        <v/>
      </c>
      <c r="B393" s="55"/>
      <c r="C393" s="55"/>
      <c r="D393" s="56"/>
      <c r="E393" s="56"/>
      <c r="F393" s="56"/>
      <c r="G393" s="56"/>
      <c r="H393" s="56"/>
      <c r="I393" s="72"/>
      <c r="J393" s="72"/>
      <c r="K393" s="65" t="str">
        <f t="shared" si="14"/>
        <v/>
      </c>
      <c r="M393" s="38"/>
      <c r="N393" s="81"/>
      <c r="O393" s="40"/>
    </row>
    <row r="394" spans="1:15" s="39" customFormat="1">
      <c r="A394" s="54" t="str">
        <f t="shared" si="13"/>
        <v/>
      </c>
      <c r="B394" s="55"/>
      <c r="C394" s="55"/>
      <c r="D394" s="56"/>
      <c r="E394" s="56"/>
      <c r="F394" s="56"/>
      <c r="G394" s="56"/>
      <c r="H394" s="56"/>
      <c r="I394" s="72"/>
      <c r="J394" s="72"/>
      <c r="K394" s="65" t="str">
        <f t="shared" si="14"/>
        <v/>
      </c>
      <c r="M394" s="38"/>
      <c r="N394" s="81"/>
      <c r="O394" s="40"/>
    </row>
    <row r="395" spans="1:15" s="39" customFormat="1">
      <c r="A395" s="54" t="str">
        <f t="shared" si="13"/>
        <v/>
      </c>
      <c r="B395" s="55"/>
      <c r="C395" s="55"/>
      <c r="D395" s="56"/>
      <c r="E395" s="56"/>
      <c r="F395" s="56"/>
      <c r="G395" s="56"/>
      <c r="H395" s="56"/>
      <c r="I395" s="72"/>
      <c r="J395" s="72"/>
      <c r="K395" s="65" t="str">
        <f t="shared" si="14"/>
        <v/>
      </c>
      <c r="M395" s="38"/>
      <c r="N395" s="81"/>
      <c r="O395" s="40"/>
    </row>
    <row r="396" spans="1:15" s="39" customFormat="1">
      <c r="A396" s="54" t="str">
        <f t="shared" si="13"/>
        <v/>
      </c>
      <c r="B396" s="55"/>
      <c r="C396" s="55"/>
      <c r="D396" s="56"/>
      <c r="E396" s="56"/>
      <c r="F396" s="56"/>
      <c r="G396" s="56"/>
      <c r="H396" s="56"/>
      <c r="I396" s="72"/>
      <c r="J396" s="72"/>
      <c r="K396" s="65" t="str">
        <f t="shared" si="14"/>
        <v/>
      </c>
      <c r="M396" s="38"/>
      <c r="N396" s="81"/>
      <c r="O396" s="40"/>
    </row>
    <row r="397" spans="1:15" s="39" customFormat="1">
      <c r="A397" s="54" t="str">
        <f t="shared" si="13"/>
        <v/>
      </c>
      <c r="B397" s="55"/>
      <c r="C397" s="55"/>
      <c r="D397" s="56"/>
      <c r="E397" s="56"/>
      <c r="F397" s="56"/>
      <c r="G397" s="56"/>
      <c r="H397" s="56"/>
      <c r="I397" s="72"/>
      <c r="J397" s="72"/>
      <c r="K397" s="65" t="str">
        <f t="shared" si="14"/>
        <v/>
      </c>
      <c r="M397" s="38"/>
      <c r="N397" s="81"/>
      <c r="O397" s="40"/>
    </row>
    <row r="398" spans="1:15" s="39" customFormat="1">
      <c r="A398" s="54" t="str">
        <f t="shared" si="13"/>
        <v/>
      </c>
      <c r="B398" s="55"/>
      <c r="C398" s="55"/>
      <c r="D398" s="56"/>
      <c r="E398" s="56"/>
      <c r="F398" s="56"/>
      <c r="G398" s="56"/>
      <c r="H398" s="56"/>
      <c r="I398" s="72"/>
      <c r="J398" s="72"/>
      <c r="K398" s="65" t="str">
        <f t="shared" si="14"/>
        <v/>
      </c>
      <c r="M398" s="38"/>
      <c r="N398" s="81"/>
      <c r="O398" s="40"/>
    </row>
    <row r="399" spans="1:15" s="39" customFormat="1">
      <c r="A399" s="54" t="str">
        <f t="shared" si="13"/>
        <v/>
      </c>
      <c r="B399" s="55"/>
      <c r="C399" s="55"/>
      <c r="D399" s="56"/>
      <c r="E399" s="56"/>
      <c r="F399" s="56"/>
      <c r="G399" s="56"/>
      <c r="H399" s="56"/>
      <c r="I399" s="72"/>
      <c r="J399" s="72"/>
      <c r="K399" s="65" t="str">
        <f t="shared" si="14"/>
        <v/>
      </c>
      <c r="M399" s="38"/>
      <c r="N399" s="81"/>
      <c r="O399" s="40"/>
    </row>
    <row r="400" spans="1:15" s="39" customFormat="1">
      <c r="A400" s="54" t="str">
        <f t="shared" si="13"/>
        <v/>
      </c>
      <c r="B400" s="55"/>
      <c r="C400" s="55"/>
      <c r="D400" s="56"/>
      <c r="E400" s="56"/>
      <c r="F400" s="56"/>
      <c r="G400" s="56"/>
      <c r="H400" s="56"/>
      <c r="I400" s="72"/>
      <c r="J400" s="72"/>
      <c r="K400" s="65" t="str">
        <f t="shared" si="14"/>
        <v/>
      </c>
      <c r="M400" s="38"/>
      <c r="N400" s="81"/>
      <c r="O400" s="40"/>
    </row>
    <row r="401" spans="1:15" s="39" customFormat="1">
      <c r="A401" s="54" t="str">
        <f t="shared" si="13"/>
        <v/>
      </c>
      <c r="B401" s="55"/>
      <c r="C401" s="55"/>
      <c r="D401" s="56"/>
      <c r="E401" s="56"/>
      <c r="F401" s="56"/>
      <c r="G401" s="56"/>
      <c r="H401" s="56"/>
      <c r="I401" s="72"/>
      <c r="J401" s="72"/>
      <c r="K401" s="65" t="str">
        <f t="shared" si="14"/>
        <v/>
      </c>
      <c r="M401" s="38"/>
      <c r="N401" s="81"/>
      <c r="O401" s="40"/>
    </row>
    <row r="402" spans="1:15" s="39" customFormat="1">
      <c r="A402" s="54" t="str">
        <f t="shared" si="13"/>
        <v/>
      </c>
      <c r="B402" s="55"/>
      <c r="C402" s="55"/>
      <c r="D402" s="56"/>
      <c r="E402" s="56"/>
      <c r="F402" s="56"/>
      <c r="G402" s="56"/>
      <c r="H402" s="56"/>
      <c r="I402" s="72"/>
      <c r="J402" s="72"/>
      <c r="K402" s="65" t="str">
        <f t="shared" si="14"/>
        <v/>
      </c>
      <c r="M402" s="38"/>
      <c r="N402" s="81"/>
      <c r="O402" s="40"/>
    </row>
    <row r="403" spans="1:15" s="39" customFormat="1">
      <c r="A403" s="54" t="str">
        <f t="shared" si="13"/>
        <v/>
      </c>
      <c r="B403" s="55"/>
      <c r="C403" s="55"/>
      <c r="D403" s="56"/>
      <c r="E403" s="56"/>
      <c r="F403" s="56"/>
      <c r="G403" s="56"/>
      <c r="H403" s="56"/>
      <c r="I403" s="72"/>
      <c r="J403" s="72"/>
      <c r="K403" s="65" t="str">
        <f t="shared" si="14"/>
        <v/>
      </c>
      <c r="M403" s="38"/>
      <c r="N403" s="81"/>
      <c r="O403" s="40"/>
    </row>
    <row r="404" spans="1:15" s="39" customFormat="1">
      <c r="A404" s="54" t="str">
        <f t="shared" si="13"/>
        <v/>
      </c>
      <c r="B404" s="55"/>
      <c r="C404" s="55"/>
      <c r="D404" s="56"/>
      <c r="E404" s="56"/>
      <c r="F404" s="56"/>
      <c r="G404" s="56"/>
      <c r="H404" s="56"/>
      <c r="I404" s="72"/>
      <c r="J404" s="72"/>
      <c r="K404" s="65" t="str">
        <f t="shared" si="14"/>
        <v/>
      </c>
      <c r="M404" s="38"/>
      <c r="N404" s="81"/>
      <c r="O404" s="40"/>
    </row>
    <row r="405" spans="1:15" s="39" customFormat="1">
      <c r="A405" s="54" t="str">
        <f t="shared" si="13"/>
        <v/>
      </c>
      <c r="B405" s="55"/>
      <c r="C405" s="55"/>
      <c r="D405" s="56"/>
      <c r="E405" s="56"/>
      <c r="F405" s="56"/>
      <c r="G405" s="56"/>
      <c r="H405" s="56"/>
      <c r="I405" s="72"/>
      <c r="J405" s="72"/>
      <c r="K405" s="65" t="str">
        <f t="shared" si="14"/>
        <v/>
      </c>
      <c r="M405" s="38"/>
      <c r="N405" s="81"/>
      <c r="O405" s="40"/>
    </row>
    <row r="406" spans="1:15" s="39" customFormat="1">
      <c r="A406" s="54" t="str">
        <f t="shared" si="13"/>
        <v/>
      </c>
      <c r="B406" s="55"/>
      <c r="C406" s="55"/>
      <c r="D406" s="56"/>
      <c r="E406" s="56"/>
      <c r="F406" s="56"/>
      <c r="G406" s="56"/>
      <c r="H406" s="56"/>
      <c r="I406" s="72"/>
      <c r="J406" s="72"/>
      <c r="K406" s="65" t="str">
        <f t="shared" si="14"/>
        <v/>
      </c>
      <c r="M406" s="38"/>
      <c r="N406" s="81"/>
      <c r="O406" s="40"/>
    </row>
    <row r="407" spans="1:15" s="39" customFormat="1">
      <c r="A407" s="54" t="str">
        <f t="shared" si="13"/>
        <v/>
      </c>
      <c r="B407" s="55"/>
      <c r="C407" s="55"/>
      <c r="D407" s="56"/>
      <c r="E407" s="56"/>
      <c r="F407" s="56"/>
      <c r="G407" s="56"/>
      <c r="H407" s="56"/>
      <c r="I407" s="72"/>
      <c r="J407" s="72"/>
      <c r="K407" s="65" t="str">
        <f t="shared" si="14"/>
        <v/>
      </c>
      <c r="M407" s="38"/>
      <c r="N407" s="81"/>
      <c r="O407" s="40"/>
    </row>
    <row r="408" spans="1:15" s="39" customFormat="1">
      <c r="A408" s="54" t="str">
        <f t="shared" si="13"/>
        <v/>
      </c>
      <c r="B408" s="55"/>
      <c r="C408" s="55"/>
      <c r="D408" s="56"/>
      <c r="E408" s="56"/>
      <c r="F408" s="56"/>
      <c r="G408" s="56"/>
      <c r="H408" s="56"/>
      <c r="I408" s="72"/>
      <c r="J408" s="72"/>
      <c r="K408" s="65" t="str">
        <f t="shared" si="14"/>
        <v/>
      </c>
      <c r="M408" s="38"/>
      <c r="N408" s="81"/>
      <c r="O408" s="40"/>
    </row>
    <row r="409" spans="1:15" s="39" customFormat="1">
      <c r="A409" s="54" t="str">
        <f t="shared" si="13"/>
        <v/>
      </c>
      <c r="B409" s="55"/>
      <c r="C409" s="55"/>
      <c r="D409" s="56"/>
      <c r="E409" s="56"/>
      <c r="F409" s="56"/>
      <c r="G409" s="56"/>
      <c r="H409" s="56"/>
      <c r="I409" s="72"/>
      <c r="J409" s="72"/>
      <c r="K409" s="65" t="str">
        <f t="shared" si="14"/>
        <v/>
      </c>
      <c r="M409" s="38"/>
      <c r="N409" s="81"/>
      <c r="O409" s="40"/>
    </row>
    <row r="410" spans="1:15" s="39" customFormat="1">
      <c r="A410" s="54" t="str">
        <f t="shared" si="13"/>
        <v/>
      </c>
      <c r="B410" s="55"/>
      <c r="C410" s="55"/>
      <c r="D410" s="56"/>
      <c r="E410" s="56"/>
      <c r="F410" s="56"/>
      <c r="G410" s="56"/>
      <c r="H410" s="56"/>
      <c r="I410" s="72"/>
      <c r="J410" s="72"/>
      <c r="K410" s="65" t="str">
        <f t="shared" si="14"/>
        <v/>
      </c>
      <c r="M410" s="38"/>
      <c r="N410" s="81"/>
      <c r="O410" s="40"/>
    </row>
    <row r="411" spans="1:15" s="39" customFormat="1">
      <c r="A411" s="54" t="str">
        <f t="shared" si="13"/>
        <v/>
      </c>
      <c r="B411" s="55"/>
      <c r="C411" s="55"/>
      <c r="D411" s="56"/>
      <c r="E411" s="56"/>
      <c r="F411" s="56"/>
      <c r="G411" s="56"/>
      <c r="H411" s="56"/>
      <c r="I411" s="72"/>
      <c r="J411" s="72"/>
      <c r="K411" s="65" t="str">
        <f t="shared" si="14"/>
        <v/>
      </c>
      <c r="M411" s="38"/>
      <c r="N411" s="81"/>
      <c r="O411" s="40"/>
    </row>
    <row r="412" spans="1:15" s="39" customFormat="1">
      <c r="A412" s="54" t="str">
        <f t="shared" ref="A412:A475" si="15">IF(B412="","",ROW(B412)-14)</f>
        <v/>
      </c>
      <c r="B412" s="55"/>
      <c r="C412" s="55"/>
      <c r="D412" s="56"/>
      <c r="E412" s="56"/>
      <c r="F412" s="56"/>
      <c r="G412" s="56"/>
      <c r="H412" s="56"/>
      <c r="I412" s="72"/>
      <c r="J412" s="72"/>
      <c r="K412" s="65" t="str">
        <f t="shared" si="14"/>
        <v/>
      </c>
      <c r="M412" s="38"/>
      <c r="N412" s="81"/>
      <c r="O412" s="40"/>
    </row>
    <row r="413" spans="1:15" s="39" customFormat="1">
      <c r="A413" s="54" t="str">
        <f t="shared" si="15"/>
        <v/>
      </c>
      <c r="B413" s="55"/>
      <c r="C413" s="55"/>
      <c r="D413" s="56"/>
      <c r="E413" s="56"/>
      <c r="F413" s="56"/>
      <c r="G413" s="56"/>
      <c r="H413" s="56"/>
      <c r="I413" s="72"/>
      <c r="J413" s="72"/>
      <c r="K413" s="65" t="str">
        <f t="shared" ref="K413:K476" si="16">IF(AND($F413="",$G413="",$H413=""),"",IF($F413&lt;&gt;"",2,0)+IF(COUNTIF($G413:$H413,"&lt;&gt;"),1,0))</f>
        <v/>
      </c>
      <c r="M413" s="38"/>
      <c r="N413" s="81"/>
      <c r="O413" s="40"/>
    </row>
    <row r="414" spans="1:15" s="39" customFormat="1">
      <c r="A414" s="54" t="str">
        <f t="shared" si="15"/>
        <v/>
      </c>
      <c r="B414" s="55"/>
      <c r="C414" s="55"/>
      <c r="D414" s="56"/>
      <c r="E414" s="56"/>
      <c r="F414" s="56"/>
      <c r="G414" s="56"/>
      <c r="H414" s="56"/>
      <c r="I414" s="72"/>
      <c r="J414" s="72"/>
      <c r="K414" s="65" t="str">
        <f t="shared" si="16"/>
        <v/>
      </c>
      <c r="M414" s="38"/>
      <c r="N414" s="81"/>
      <c r="O414" s="40"/>
    </row>
    <row r="415" spans="1:15" s="39" customFormat="1">
      <c r="A415" s="54" t="str">
        <f t="shared" si="15"/>
        <v/>
      </c>
      <c r="B415" s="55"/>
      <c r="C415" s="55"/>
      <c r="D415" s="56"/>
      <c r="E415" s="56"/>
      <c r="F415" s="56"/>
      <c r="G415" s="56"/>
      <c r="H415" s="56"/>
      <c r="I415" s="72"/>
      <c r="J415" s="72"/>
      <c r="K415" s="65" t="str">
        <f t="shared" si="16"/>
        <v/>
      </c>
      <c r="M415" s="38"/>
      <c r="N415" s="81"/>
      <c r="O415" s="40"/>
    </row>
    <row r="416" spans="1:15" s="39" customFormat="1">
      <c r="A416" s="54" t="str">
        <f t="shared" si="15"/>
        <v/>
      </c>
      <c r="B416" s="55"/>
      <c r="C416" s="55"/>
      <c r="D416" s="56"/>
      <c r="E416" s="56"/>
      <c r="F416" s="56"/>
      <c r="G416" s="56"/>
      <c r="H416" s="56"/>
      <c r="I416" s="72"/>
      <c r="J416" s="72"/>
      <c r="K416" s="65" t="str">
        <f t="shared" si="16"/>
        <v/>
      </c>
      <c r="M416" s="38"/>
      <c r="N416" s="81"/>
      <c r="O416" s="40"/>
    </row>
    <row r="417" spans="1:15" s="39" customFormat="1">
      <c r="A417" s="54" t="str">
        <f t="shared" si="15"/>
        <v/>
      </c>
      <c r="B417" s="55"/>
      <c r="C417" s="55"/>
      <c r="D417" s="56"/>
      <c r="E417" s="56"/>
      <c r="F417" s="56"/>
      <c r="G417" s="56"/>
      <c r="H417" s="56"/>
      <c r="I417" s="72"/>
      <c r="J417" s="72"/>
      <c r="K417" s="65" t="str">
        <f t="shared" si="16"/>
        <v/>
      </c>
      <c r="M417" s="38"/>
      <c r="N417" s="81"/>
      <c r="O417" s="40"/>
    </row>
    <row r="418" spans="1:15" s="39" customFormat="1">
      <c r="A418" s="54" t="str">
        <f t="shared" si="15"/>
        <v/>
      </c>
      <c r="B418" s="55"/>
      <c r="C418" s="55"/>
      <c r="D418" s="56"/>
      <c r="E418" s="56"/>
      <c r="F418" s="56"/>
      <c r="G418" s="56"/>
      <c r="H418" s="56"/>
      <c r="I418" s="72"/>
      <c r="J418" s="72"/>
      <c r="K418" s="65" t="str">
        <f t="shared" si="16"/>
        <v/>
      </c>
      <c r="M418" s="38"/>
      <c r="N418" s="81"/>
      <c r="O418" s="40"/>
    </row>
    <row r="419" spans="1:15" s="39" customFormat="1">
      <c r="A419" s="54" t="str">
        <f t="shared" si="15"/>
        <v/>
      </c>
      <c r="B419" s="55"/>
      <c r="C419" s="55"/>
      <c r="D419" s="56"/>
      <c r="E419" s="56"/>
      <c r="F419" s="56"/>
      <c r="G419" s="56"/>
      <c r="H419" s="56"/>
      <c r="I419" s="72"/>
      <c r="J419" s="72"/>
      <c r="K419" s="65" t="str">
        <f t="shared" si="16"/>
        <v/>
      </c>
      <c r="M419" s="38"/>
      <c r="N419" s="81"/>
      <c r="O419" s="40"/>
    </row>
    <row r="420" spans="1:15" s="39" customFormat="1">
      <c r="A420" s="54" t="str">
        <f t="shared" si="15"/>
        <v/>
      </c>
      <c r="B420" s="55"/>
      <c r="C420" s="55"/>
      <c r="D420" s="56"/>
      <c r="E420" s="56"/>
      <c r="F420" s="56"/>
      <c r="G420" s="56"/>
      <c r="H420" s="56"/>
      <c r="I420" s="72"/>
      <c r="J420" s="72"/>
      <c r="K420" s="65" t="str">
        <f t="shared" si="16"/>
        <v/>
      </c>
      <c r="M420" s="38"/>
      <c r="N420" s="81"/>
      <c r="O420" s="40"/>
    </row>
    <row r="421" spans="1:15" s="39" customFormat="1">
      <c r="A421" s="54" t="str">
        <f t="shared" si="15"/>
        <v/>
      </c>
      <c r="B421" s="55"/>
      <c r="C421" s="55"/>
      <c r="D421" s="56"/>
      <c r="E421" s="56"/>
      <c r="F421" s="56"/>
      <c r="G421" s="56"/>
      <c r="H421" s="56"/>
      <c r="I421" s="72"/>
      <c r="J421" s="72"/>
      <c r="K421" s="65" t="str">
        <f t="shared" si="16"/>
        <v/>
      </c>
      <c r="M421" s="38"/>
      <c r="N421" s="81"/>
      <c r="O421" s="40"/>
    </row>
    <row r="422" spans="1:15" s="39" customFormat="1">
      <c r="A422" s="54" t="str">
        <f t="shared" si="15"/>
        <v/>
      </c>
      <c r="B422" s="55"/>
      <c r="C422" s="55"/>
      <c r="D422" s="56"/>
      <c r="E422" s="56"/>
      <c r="F422" s="56"/>
      <c r="G422" s="56"/>
      <c r="H422" s="56"/>
      <c r="I422" s="72"/>
      <c r="J422" s="72"/>
      <c r="K422" s="65" t="str">
        <f t="shared" si="16"/>
        <v/>
      </c>
      <c r="M422" s="38"/>
      <c r="N422" s="81"/>
      <c r="O422" s="40"/>
    </row>
    <row r="423" spans="1:15" s="39" customFormat="1">
      <c r="A423" s="54" t="str">
        <f t="shared" si="15"/>
        <v/>
      </c>
      <c r="B423" s="55"/>
      <c r="C423" s="55"/>
      <c r="D423" s="56"/>
      <c r="E423" s="56"/>
      <c r="F423" s="56"/>
      <c r="G423" s="56"/>
      <c r="H423" s="56"/>
      <c r="I423" s="72"/>
      <c r="J423" s="72"/>
      <c r="K423" s="65" t="str">
        <f t="shared" si="16"/>
        <v/>
      </c>
      <c r="M423" s="38"/>
      <c r="N423" s="81"/>
      <c r="O423" s="40"/>
    </row>
    <row r="424" spans="1:15" s="39" customFormat="1">
      <c r="A424" s="54" t="str">
        <f t="shared" si="15"/>
        <v/>
      </c>
      <c r="B424" s="55"/>
      <c r="C424" s="55"/>
      <c r="D424" s="56"/>
      <c r="E424" s="56"/>
      <c r="F424" s="56"/>
      <c r="G424" s="56"/>
      <c r="H424" s="56"/>
      <c r="I424" s="72"/>
      <c r="J424" s="72"/>
      <c r="K424" s="65" t="str">
        <f t="shared" si="16"/>
        <v/>
      </c>
      <c r="M424" s="38"/>
      <c r="N424" s="81"/>
      <c r="O424" s="40"/>
    </row>
    <row r="425" spans="1:15" s="39" customFormat="1">
      <c r="A425" s="54" t="str">
        <f t="shared" si="15"/>
        <v/>
      </c>
      <c r="B425" s="55"/>
      <c r="C425" s="55"/>
      <c r="D425" s="56"/>
      <c r="E425" s="56"/>
      <c r="F425" s="56"/>
      <c r="G425" s="56"/>
      <c r="H425" s="56"/>
      <c r="I425" s="72"/>
      <c r="J425" s="72"/>
      <c r="K425" s="65" t="str">
        <f t="shared" si="16"/>
        <v/>
      </c>
      <c r="M425" s="38"/>
      <c r="N425" s="81"/>
      <c r="O425" s="40"/>
    </row>
    <row r="426" spans="1:15" s="39" customFormat="1">
      <c r="A426" s="54" t="str">
        <f t="shared" si="15"/>
        <v/>
      </c>
      <c r="B426" s="55"/>
      <c r="C426" s="55"/>
      <c r="D426" s="56"/>
      <c r="E426" s="56"/>
      <c r="F426" s="56"/>
      <c r="G426" s="56"/>
      <c r="H426" s="56"/>
      <c r="I426" s="72"/>
      <c r="J426" s="72"/>
      <c r="K426" s="65" t="str">
        <f t="shared" si="16"/>
        <v/>
      </c>
      <c r="M426" s="38"/>
      <c r="N426" s="81"/>
      <c r="O426" s="40"/>
    </row>
    <row r="427" spans="1:15" s="39" customFormat="1">
      <c r="A427" s="54" t="str">
        <f t="shared" si="15"/>
        <v/>
      </c>
      <c r="B427" s="55"/>
      <c r="C427" s="55"/>
      <c r="D427" s="56"/>
      <c r="E427" s="56"/>
      <c r="F427" s="56"/>
      <c r="G427" s="56"/>
      <c r="H427" s="56"/>
      <c r="I427" s="72"/>
      <c r="J427" s="72"/>
      <c r="K427" s="65" t="str">
        <f t="shared" si="16"/>
        <v/>
      </c>
      <c r="M427" s="38"/>
      <c r="N427" s="81"/>
      <c r="O427" s="40"/>
    </row>
    <row r="428" spans="1:15" s="39" customFormat="1">
      <c r="A428" s="54" t="str">
        <f t="shared" si="15"/>
        <v/>
      </c>
      <c r="B428" s="55"/>
      <c r="C428" s="55"/>
      <c r="D428" s="56"/>
      <c r="E428" s="56"/>
      <c r="F428" s="56"/>
      <c r="G428" s="56"/>
      <c r="H428" s="56"/>
      <c r="I428" s="72"/>
      <c r="J428" s="72"/>
      <c r="K428" s="65" t="str">
        <f t="shared" si="16"/>
        <v/>
      </c>
      <c r="M428" s="38"/>
      <c r="N428" s="81"/>
      <c r="O428" s="40"/>
    </row>
    <row r="429" spans="1:15" s="39" customFormat="1">
      <c r="A429" s="54" t="str">
        <f t="shared" si="15"/>
        <v/>
      </c>
      <c r="B429" s="55"/>
      <c r="C429" s="55"/>
      <c r="D429" s="56"/>
      <c r="E429" s="56"/>
      <c r="F429" s="56"/>
      <c r="G429" s="56"/>
      <c r="H429" s="56"/>
      <c r="I429" s="72"/>
      <c r="J429" s="72"/>
      <c r="K429" s="65" t="str">
        <f t="shared" si="16"/>
        <v/>
      </c>
      <c r="M429" s="38"/>
      <c r="N429" s="81"/>
      <c r="O429" s="40"/>
    </row>
    <row r="430" spans="1:15" s="39" customFormat="1">
      <c r="A430" s="54" t="str">
        <f t="shared" si="15"/>
        <v/>
      </c>
      <c r="B430" s="55"/>
      <c r="C430" s="55"/>
      <c r="D430" s="56"/>
      <c r="E430" s="56"/>
      <c r="F430" s="56"/>
      <c r="G430" s="56"/>
      <c r="H430" s="56"/>
      <c r="I430" s="72"/>
      <c r="J430" s="72"/>
      <c r="K430" s="65" t="str">
        <f t="shared" si="16"/>
        <v/>
      </c>
      <c r="M430" s="38"/>
      <c r="N430" s="81"/>
      <c r="O430" s="40"/>
    </row>
    <row r="431" spans="1:15" s="39" customFormat="1">
      <c r="A431" s="54" t="str">
        <f t="shared" si="15"/>
        <v/>
      </c>
      <c r="B431" s="55"/>
      <c r="C431" s="55"/>
      <c r="D431" s="56"/>
      <c r="E431" s="56"/>
      <c r="F431" s="56"/>
      <c r="G431" s="56"/>
      <c r="H431" s="56"/>
      <c r="I431" s="72"/>
      <c r="J431" s="72"/>
      <c r="K431" s="65" t="str">
        <f t="shared" si="16"/>
        <v/>
      </c>
      <c r="M431" s="38"/>
      <c r="N431" s="81"/>
      <c r="O431" s="40"/>
    </row>
    <row r="432" spans="1:15" s="39" customFormat="1">
      <c r="A432" s="54" t="str">
        <f t="shared" si="15"/>
        <v/>
      </c>
      <c r="B432" s="55"/>
      <c r="C432" s="55"/>
      <c r="D432" s="56"/>
      <c r="E432" s="56"/>
      <c r="F432" s="56"/>
      <c r="G432" s="56"/>
      <c r="H432" s="56"/>
      <c r="I432" s="72"/>
      <c r="J432" s="72"/>
      <c r="K432" s="65" t="str">
        <f t="shared" si="16"/>
        <v/>
      </c>
      <c r="M432" s="38"/>
      <c r="N432" s="81"/>
      <c r="O432" s="40"/>
    </row>
    <row r="433" spans="1:15" s="39" customFormat="1">
      <c r="A433" s="54" t="str">
        <f t="shared" si="15"/>
        <v/>
      </c>
      <c r="B433" s="55"/>
      <c r="C433" s="55"/>
      <c r="D433" s="56"/>
      <c r="E433" s="56"/>
      <c r="F433" s="56"/>
      <c r="G433" s="56"/>
      <c r="H433" s="56"/>
      <c r="I433" s="72"/>
      <c r="J433" s="72"/>
      <c r="K433" s="65" t="str">
        <f t="shared" si="16"/>
        <v/>
      </c>
      <c r="M433" s="38"/>
      <c r="N433" s="81"/>
      <c r="O433" s="40"/>
    </row>
    <row r="434" spans="1:15" s="39" customFormat="1">
      <c r="A434" s="54" t="str">
        <f t="shared" si="15"/>
        <v/>
      </c>
      <c r="B434" s="55"/>
      <c r="C434" s="55"/>
      <c r="D434" s="56"/>
      <c r="E434" s="56"/>
      <c r="F434" s="56"/>
      <c r="G434" s="56"/>
      <c r="H434" s="56"/>
      <c r="I434" s="72"/>
      <c r="J434" s="72"/>
      <c r="K434" s="65" t="str">
        <f t="shared" si="16"/>
        <v/>
      </c>
      <c r="M434" s="38"/>
      <c r="N434" s="81"/>
      <c r="O434" s="40"/>
    </row>
    <row r="435" spans="1:15" s="39" customFormat="1">
      <c r="A435" s="54" t="str">
        <f t="shared" si="15"/>
        <v/>
      </c>
      <c r="B435" s="55"/>
      <c r="C435" s="55"/>
      <c r="D435" s="56"/>
      <c r="E435" s="56"/>
      <c r="F435" s="56"/>
      <c r="G435" s="56"/>
      <c r="H435" s="56"/>
      <c r="I435" s="72"/>
      <c r="J435" s="72"/>
      <c r="K435" s="65" t="str">
        <f t="shared" si="16"/>
        <v/>
      </c>
      <c r="M435" s="38"/>
      <c r="N435" s="81"/>
      <c r="O435" s="40"/>
    </row>
    <row r="436" spans="1:15" s="39" customFormat="1">
      <c r="A436" s="54" t="str">
        <f t="shared" si="15"/>
        <v/>
      </c>
      <c r="B436" s="55"/>
      <c r="C436" s="55"/>
      <c r="D436" s="56"/>
      <c r="E436" s="56"/>
      <c r="F436" s="56"/>
      <c r="G436" s="56"/>
      <c r="H436" s="56"/>
      <c r="I436" s="72"/>
      <c r="J436" s="72"/>
      <c r="K436" s="65" t="str">
        <f t="shared" si="16"/>
        <v/>
      </c>
      <c r="M436" s="38"/>
      <c r="N436" s="81"/>
      <c r="O436" s="40"/>
    </row>
    <row r="437" spans="1:15" s="39" customFormat="1">
      <c r="A437" s="54" t="str">
        <f t="shared" si="15"/>
        <v/>
      </c>
      <c r="B437" s="55"/>
      <c r="C437" s="55"/>
      <c r="D437" s="56"/>
      <c r="E437" s="56"/>
      <c r="F437" s="56"/>
      <c r="G437" s="56"/>
      <c r="H437" s="56"/>
      <c r="I437" s="72"/>
      <c r="J437" s="72"/>
      <c r="K437" s="65" t="str">
        <f t="shared" si="16"/>
        <v/>
      </c>
      <c r="M437" s="38"/>
      <c r="N437" s="81"/>
      <c r="O437" s="40"/>
    </row>
    <row r="438" spans="1:15" s="39" customFormat="1">
      <c r="A438" s="54" t="str">
        <f t="shared" si="15"/>
        <v/>
      </c>
      <c r="B438" s="55"/>
      <c r="C438" s="55"/>
      <c r="D438" s="56"/>
      <c r="E438" s="56"/>
      <c r="F438" s="56"/>
      <c r="G438" s="56"/>
      <c r="H438" s="56"/>
      <c r="I438" s="72"/>
      <c r="J438" s="72"/>
      <c r="K438" s="65" t="str">
        <f t="shared" si="16"/>
        <v/>
      </c>
      <c r="M438" s="38"/>
      <c r="N438" s="81"/>
      <c r="O438" s="40"/>
    </row>
    <row r="439" spans="1:15" s="39" customFormat="1">
      <c r="A439" s="54" t="str">
        <f t="shared" si="15"/>
        <v/>
      </c>
      <c r="B439" s="55"/>
      <c r="C439" s="55"/>
      <c r="D439" s="56"/>
      <c r="E439" s="56"/>
      <c r="F439" s="56"/>
      <c r="G439" s="56"/>
      <c r="H439" s="56"/>
      <c r="I439" s="72"/>
      <c r="J439" s="72"/>
      <c r="K439" s="65" t="str">
        <f t="shared" si="16"/>
        <v/>
      </c>
      <c r="M439" s="38"/>
      <c r="N439" s="81"/>
      <c r="O439" s="40"/>
    </row>
    <row r="440" spans="1:15" s="39" customFormat="1">
      <c r="A440" s="54" t="str">
        <f t="shared" si="15"/>
        <v/>
      </c>
      <c r="B440" s="55"/>
      <c r="C440" s="55"/>
      <c r="D440" s="56"/>
      <c r="E440" s="56"/>
      <c r="F440" s="56"/>
      <c r="G440" s="56"/>
      <c r="H440" s="56"/>
      <c r="I440" s="72"/>
      <c r="J440" s="72"/>
      <c r="K440" s="65" t="str">
        <f t="shared" si="16"/>
        <v/>
      </c>
      <c r="M440" s="38"/>
      <c r="N440" s="81"/>
      <c r="O440" s="40"/>
    </row>
    <row r="441" spans="1:15" s="39" customFormat="1">
      <c r="A441" s="54" t="str">
        <f t="shared" si="15"/>
        <v/>
      </c>
      <c r="B441" s="55"/>
      <c r="C441" s="55"/>
      <c r="D441" s="56"/>
      <c r="E441" s="56"/>
      <c r="F441" s="56"/>
      <c r="G441" s="56"/>
      <c r="H441" s="56"/>
      <c r="I441" s="72"/>
      <c r="J441" s="72"/>
      <c r="K441" s="65" t="str">
        <f t="shared" si="16"/>
        <v/>
      </c>
      <c r="M441" s="38"/>
      <c r="N441" s="81"/>
      <c r="O441" s="40"/>
    </row>
    <row r="442" spans="1:15" s="39" customFormat="1">
      <c r="A442" s="54" t="str">
        <f t="shared" si="15"/>
        <v/>
      </c>
      <c r="B442" s="55"/>
      <c r="C442" s="55"/>
      <c r="D442" s="56"/>
      <c r="E442" s="56"/>
      <c r="F442" s="56"/>
      <c r="G442" s="56"/>
      <c r="H442" s="56"/>
      <c r="I442" s="72"/>
      <c r="J442" s="72"/>
      <c r="K442" s="65" t="str">
        <f t="shared" si="16"/>
        <v/>
      </c>
      <c r="M442" s="38"/>
      <c r="N442" s="81"/>
      <c r="O442" s="40"/>
    </row>
    <row r="443" spans="1:15" s="39" customFormat="1">
      <c r="A443" s="54" t="str">
        <f t="shared" si="15"/>
        <v/>
      </c>
      <c r="B443" s="55"/>
      <c r="C443" s="55"/>
      <c r="D443" s="56"/>
      <c r="E443" s="56"/>
      <c r="F443" s="56"/>
      <c r="G443" s="56"/>
      <c r="H443" s="56"/>
      <c r="I443" s="72"/>
      <c r="J443" s="72"/>
      <c r="K443" s="65" t="str">
        <f t="shared" si="16"/>
        <v/>
      </c>
      <c r="M443" s="38"/>
      <c r="N443" s="81"/>
      <c r="O443" s="40"/>
    </row>
    <row r="444" spans="1:15" s="39" customFormat="1">
      <c r="A444" s="54" t="str">
        <f t="shared" si="15"/>
        <v/>
      </c>
      <c r="B444" s="55"/>
      <c r="C444" s="55"/>
      <c r="D444" s="56"/>
      <c r="E444" s="56"/>
      <c r="F444" s="56"/>
      <c r="G444" s="56"/>
      <c r="H444" s="56"/>
      <c r="I444" s="72"/>
      <c r="J444" s="72"/>
      <c r="K444" s="65" t="str">
        <f t="shared" si="16"/>
        <v/>
      </c>
      <c r="M444" s="38"/>
      <c r="N444" s="81"/>
      <c r="O444" s="40"/>
    </row>
    <row r="445" spans="1:15" s="39" customFormat="1">
      <c r="A445" s="54" t="str">
        <f t="shared" si="15"/>
        <v/>
      </c>
      <c r="B445" s="55"/>
      <c r="C445" s="55"/>
      <c r="D445" s="56"/>
      <c r="E445" s="56"/>
      <c r="F445" s="56"/>
      <c r="G445" s="56"/>
      <c r="H445" s="56"/>
      <c r="I445" s="72"/>
      <c r="J445" s="72"/>
      <c r="K445" s="65" t="str">
        <f t="shared" si="16"/>
        <v/>
      </c>
      <c r="M445" s="38"/>
      <c r="N445" s="81"/>
      <c r="O445" s="40"/>
    </row>
    <row r="446" spans="1:15" s="39" customFormat="1">
      <c r="A446" s="54" t="str">
        <f t="shared" si="15"/>
        <v/>
      </c>
      <c r="B446" s="55"/>
      <c r="C446" s="55"/>
      <c r="D446" s="56"/>
      <c r="E446" s="56"/>
      <c r="F446" s="56"/>
      <c r="G446" s="56"/>
      <c r="H446" s="56"/>
      <c r="I446" s="72"/>
      <c r="J446" s="72"/>
      <c r="K446" s="65" t="str">
        <f t="shared" si="16"/>
        <v/>
      </c>
      <c r="M446" s="38"/>
      <c r="N446" s="81"/>
      <c r="O446" s="40"/>
    </row>
    <row r="447" spans="1:15" s="39" customFormat="1">
      <c r="A447" s="54" t="str">
        <f t="shared" si="15"/>
        <v/>
      </c>
      <c r="B447" s="55"/>
      <c r="C447" s="55"/>
      <c r="D447" s="56"/>
      <c r="E447" s="56"/>
      <c r="F447" s="56"/>
      <c r="G447" s="56"/>
      <c r="H447" s="56"/>
      <c r="I447" s="72"/>
      <c r="J447" s="72"/>
      <c r="K447" s="65" t="str">
        <f t="shared" si="16"/>
        <v/>
      </c>
      <c r="M447" s="38"/>
      <c r="N447" s="81"/>
      <c r="O447" s="40"/>
    </row>
    <row r="448" spans="1:15" s="39" customFormat="1">
      <c r="A448" s="54" t="str">
        <f t="shared" si="15"/>
        <v/>
      </c>
      <c r="B448" s="55"/>
      <c r="C448" s="55"/>
      <c r="D448" s="56"/>
      <c r="E448" s="56"/>
      <c r="F448" s="56"/>
      <c r="G448" s="56"/>
      <c r="H448" s="56"/>
      <c r="I448" s="72"/>
      <c r="J448" s="72"/>
      <c r="K448" s="65" t="str">
        <f t="shared" si="16"/>
        <v/>
      </c>
      <c r="M448" s="38"/>
      <c r="N448" s="81"/>
      <c r="O448" s="40"/>
    </row>
    <row r="449" spans="1:15" s="39" customFormat="1">
      <c r="A449" s="54" t="str">
        <f t="shared" si="15"/>
        <v/>
      </c>
      <c r="B449" s="55"/>
      <c r="C449" s="55"/>
      <c r="D449" s="56"/>
      <c r="E449" s="56"/>
      <c r="F449" s="56"/>
      <c r="G449" s="56"/>
      <c r="H449" s="56"/>
      <c r="I449" s="72"/>
      <c r="J449" s="72"/>
      <c r="K449" s="65" t="str">
        <f t="shared" si="16"/>
        <v/>
      </c>
      <c r="M449" s="38"/>
      <c r="N449" s="81"/>
      <c r="O449" s="40"/>
    </row>
    <row r="450" spans="1:15" s="39" customFormat="1">
      <c r="A450" s="54" t="str">
        <f t="shared" si="15"/>
        <v/>
      </c>
      <c r="B450" s="55"/>
      <c r="C450" s="55"/>
      <c r="D450" s="56"/>
      <c r="E450" s="56"/>
      <c r="F450" s="56"/>
      <c r="G450" s="56"/>
      <c r="H450" s="56"/>
      <c r="I450" s="72"/>
      <c r="J450" s="72"/>
      <c r="K450" s="65" t="str">
        <f t="shared" si="16"/>
        <v/>
      </c>
      <c r="M450" s="38"/>
      <c r="N450" s="81"/>
      <c r="O450" s="40"/>
    </row>
    <row r="451" spans="1:15" s="39" customFormat="1">
      <c r="A451" s="54" t="str">
        <f t="shared" si="15"/>
        <v/>
      </c>
      <c r="B451" s="55"/>
      <c r="C451" s="55"/>
      <c r="D451" s="56"/>
      <c r="E451" s="56"/>
      <c r="F451" s="56"/>
      <c r="G451" s="56"/>
      <c r="H451" s="56"/>
      <c r="I451" s="72"/>
      <c r="J451" s="72"/>
      <c r="K451" s="65" t="str">
        <f t="shared" si="16"/>
        <v/>
      </c>
      <c r="M451" s="38"/>
      <c r="N451" s="81"/>
      <c r="O451" s="40"/>
    </row>
    <row r="452" spans="1:15" s="39" customFormat="1">
      <c r="A452" s="54" t="str">
        <f t="shared" si="15"/>
        <v/>
      </c>
      <c r="B452" s="55"/>
      <c r="C452" s="55"/>
      <c r="D452" s="56"/>
      <c r="E452" s="56"/>
      <c r="F452" s="56"/>
      <c r="G452" s="56"/>
      <c r="H452" s="56"/>
      <c r="I452" s="72"/>
      <c r="J452" s="72"/>
      <c r="K452" s="65" t="str">
        <f t="shared" si="16"/>
        <v/>
      </c>
      <c r="M452" s="38"/>
      <c r="N452" s="81"/>
      <c r="O452" s="40"/>
    </row>
    <row r="453" spans="1:15" s="39" customFormat="1">
      <c r="A453" s="54" t="str">
        <f t="shared" si="15"/>
        <v/>
      </c>
      <c r="B453" s="55"/>
      <c r="C453" s="55"/>
      <c r="D453" s="56"/>
      <c r="E453" s="56"/>
      <c r="F453" s="56"/>
      <c r="G453" s="56"/>
      <c r="H453" s="56"/>
      <c r="I453" s="72"/>
      <c r="J453" s="72"/>
      <c r="K453" s="65" t="str">
        <f t="shared" si="16"/>
        <v/>
      </c>
      <c r="M453" s="38"/>
      <c r="N453" s="81"/>
      <c r="O453" s="40"/>
    </row>
    <row r="454" spans="1:15" s="39" customFormat="1">
      <c r="A454" s="54" t="str">
        <f t="shared" si="15"/>
        <v/>
      </c>
      <c r="B454" s="55"/>
      <c r="C454" s="55"/>
      <c r="D454" s="56"/>
      <c r="E454" s="56"/>
      <c r="F454" s="56"/>
      <c r="G454" s="56"/>
      <c r="H454" s="56"/>
      <c r="I454" s="72"/>
      <c r="J454" s="72"/>
      <c r="K454" s="65" t="str">
        <f t="shared" si="16"/>
        <v/>
      </c>
      <c r="M454" s="38"/>
      <c r="N454" s="81"/>
      <c r="O454" s="40"/>
    </row>
    <row r="455" spans="1:15" s="39" customFormat="1">
      <c r="A455" s="54" t="str">
        <f t="shared" si="15"/>
        <v/>
      </c>
      <c r="B455" s="55"/>
      <c r="C455" s="55"/>
      <c r="D455" s="56"/>
      <c r="E455" s="56"/>
      <c r="F455" s="56"/>
      <c r="G455" s="56"/>
      <c r="H455" s="56"/>
      <c r="I455" s="72"/>
      <c r="J455" s="72"/>
      <c r="K455" s="65" t="str">
        <f t="shared" si="16"/>
        <v/>
      </c>
      <c r="M455" s="38"/>
      <c r="N455" s="81"/>
      <c r="O455" s="40"/>
    </row>
    <row r="456" spans="1:15" s="39" customFormat="1">
      <c r="A456" s="54" t="str">
        <f t="shared" si="15"/>
        <v/>
      </c>
      <c r="B456" s="55"/>
      <c r="C456" s="55"/>
      <c r="D456" s="56"/>
      <c r="E456" s="56"/>
      <c r="F456" s="56"/>
      <c r="G456" s="56"/>
      <c r="H456" s="56"/>
      <c r="I456" s="72"/>
      <c r="J456" s="72"/>
      <c r="K456" s="65" t="str">
        <f t="shared" si="16"/>
        <v/>
      </c>
      <c r="M456" s="38"/>
      <c r="N456" s="81"/>
      <c r="O456" s="40"/>
    </row>
    <row r="457" spans="1:15" s="39" customFormat="1">
      <c r="A457" s="54" t="str">
        <f t="shared" si="15"/>
        <v/>
      </c>
      <c r="B457" s="55"/>
      <c r="C457" s="55"/>
      <c r="D457" s="56"/>
      <c r="E457" s="56"/>
      <c r="F457" s="56"/>
      <c r="G457" s="56"/>
      <c r="H457" s="56"/>
      <c r="I457" s="72"/>
      <c r="J457" s="72"/>
      <c r="K457" s="65" t="str">
        <f t="shared" si="16"/>
        <v/>
      </c>
      <c r="M457" s="38"/>
      <c r="N457" s="81"/>
      <c r="O457" s="40"/>
    </row>
    <row r="458" spans="1:15" s="39" customFormat="1">
      <c r="A458" s="54" t="str">
        <f t="shared" si="15"/>
        <v/>
      </c>
      <c r="B458" s="55"/>
      <c r="C458" s="55"/>
      <c r="D458" s="56"/>
      <c r="E458" s="56"/>
      <c r="F458" s="56"/>
      <c r="G458" s="56"/>
      <c r="H458" s="56"/>
      <c r="I458" s="72"/>
      <c r="J458" s="72"/>
      <c r="K458" s="65" t="str">
        <f t="shared" si="16"/>
        <v/>
      </c>
      <c r="M458" s="38"/>
      <c r="N458" s="81"/>
      <c r="O458" s="40"/>
    </row>
    <row r="459" spans="1:15" s="39" customFormat="1">
      <c r="A459" s="54" t="str">
        <f t="shared" si="15"/>
        <v/>
      </c>
      <c r="B459" s="55"/>
      <c r="C459" s="55"/>
      <c r="D459" s="56"/>
      <c r="E459" s="56"/>
      <c r="F459" s="56"/>
      <c r="G459" s="56"/>
      <c r="H459" s="56"/>
      <c r="I459" s="72"/>
      <c r="J459" s="72"/>
      <c r="K459" s="65" t="str">
        <f t="shared" si="16"/>
        <v/>
      </c>
      <c r="M459" s="38"/>
      <c r="N459" s="81"/>
      <c r="O459" s="40"/>
    </row>
    <row r="460" spans="1:15" s="39" customFormat="1">
      <c r="A460" s="54" t="str">
        <f t="shared" si="15"/>
        <v/>
      </c>
      <c r="B460" s="55"/>
      <c r="C460" s="55"/>
      <c r="D460" s="56"/>
      <c r="E460" s="56"/>
      <c r="F460" s="56"/>
      <c r="G460" s="56"/>
      <c r="H460" s="56"/>
      <c r="I460" s="72"/>
      <c r="J460" s="72"/>
      <c r="K460" s="65" t="str">
        <f t="shared" si="16"/>
        <v/>
      </c>
      <c r="M460" s="38"/>
      <c r="N460" s="81"/>
      <c r="O460" s="40"/>
    </row>
    <row r="461" spans="1:15" s="39" customFormat="1">
      <c r="A461" s="54" t="str">
        <f t="shared" si="15"/>
        <v/>
      </c>
      <c r="B461" s="55"/>
      <c r="C461" s="55"/>
      <c r="D461" s="56"/>
      <c r="E461" s="56"/>
      <c r="F461" s="56"/>
      <c r="G461" s="56"/>
      <c r="H461" s="56"/>
      <c r="I461" s="72"/>
      <c r="J461" s="72"/>
      <c r="K461" s="65" t="str">
        <f t="shared" si="16"/>
        <v/>
      </c>
      <c r="M461" s="38"/>
      <c r="N461" s="81"/>
      <c r="O461" s="40"/>
    </row>
    <row r="462" spans="1:15" s="39" customFormat="1">
      <c r="A462" s="54" t="str">
        <f t="shared" si="15"/>
        <v/>
      </c>
      <c r="B462" s="55"/>
      <c r="C462" s="55"/>
      <c r="D462" s="56"/>
      <c r="E462" s="56"/>
      <c r="F462" s="56"/>
      <c r="G462" s="56"/>
      <c r="H462" s="56"/>
      <c r="I462" s="72"/>
      <c r="J462" s="72"/>
      <c r="K462" s="65" t="str">
        <f t="shared" si="16"/>
        <v/>
      </c>
      <c r="M462" s="38"/>
      <c r="N462" s="81"/>
      <c r="O462" s="40"/>
    </row>
    <row r="463" spans="1:15" s="39" customFormat="1">
      <c r="A463" s="54" t="str">
        <f t="shared" si="15"/>
        <v/>
      </c>
      <c r="B463" s="55"/>
      <c r="C463" s="55"/>
      <c r="D463" s="56"/>
      <c r="E463" s="56"/>
      <c r="F463" s="56"/>
      <c r="G463" s="56"/>
      <c r="H463" s="56"/>
      <c r="I463" s="72"/>
      <c r="J463" s="72"/>
      <c r="K463" s="65" t="str">
        <f t="shared" si="16"/>
        <v/>
      </c>
      <c r="M463" s="38"/>
      <c r="N463" s="81"/>
      <c r="O463" s="40"/>
    </row>
    <row r="464" spans="1:15" s="39" customFormat="1">
      <c r="A464" s="54" t="str">
        <f t="shared" si="15"/>
        <v/>
      </c>
      <c r="B464" s="55"/>
      <c r="C464" s="55"/>
      <c r="D464" s="56"/>
      <c r="E464" s="56"/>
      <c r="F464" s="56"/>
      <c r="G464" s="56"/>
      <c r="H464" s="56"/>
      <c r="I464" s="72"/>
      <c r="J464" s="72"/>
      <c r="K464" s="65" t="str">
        <f t="shared" si="16"/>
        <v/>
      </c>
      <c r="M464" s="38"/>
      <c r="N464" s="81"/>
      <c r="O464" s="40"/>
    </row>
    <row r="465" spans="1:15" s="39" customFormat="1">
      <c r="A465" s="54" t="str">
        <f t="shared" si="15"/>
        <v/>
      </c>
      <c r="B465" s="55"/>
      <c r="C465" s="55"/>
      <c r="D465" s="56"/>
      <c r="E465" s="56"/>
      <c r="F465" s="56"/>
      <c r="G465" s="56"/>
      <c r="H465" s="56"/>
      <c r="I465" s="72"/>
      <c r="J465" s="72"/>
      <c r="K465" s="65" t="str">
        <f t="shared" si="16"/>
        <v/>
      </c>
      <c r="M465" s="38"/>
      <c r="N465" s="81"/>
      <c r="O465" s="40"/>
    </row>
    <row r="466" spans="1:15" s="39" customFormat="1">
      <c r="A466" s="54" t="str">
        <f t="shared" si="15"/>
        <v/>
      </c>
      <c r="B466" s="55"/>
      <c r="C466" s="55"/>
      <c r="D466" s="56"/>
      <c r="E466" s="56"/>
      <c r="F466" s="56"/>
      <c r="G466" s="56"/>
      <c r="H466" s="56"/>
      <c r="I466" s="72"/>
      <c r="J466" s="72"/>
      <c r="K466" s="65" t="str">
        <f t="shared" si="16"/>
        <v/>
      </c>
      <c r="M466" s="38"/>
      <c r="N466" s="81"/>
      <c r="O466" s="40"/>
    </row>
    <row r="467" spans="1:15" s="39" customFormat="1">
      <c r="A467" s="54" t="str">
        <f t="shared" si="15"/>
        <v/>
      </c>
      <c r="B467" s="55"/>
      <c r="C467" s="55"/>
      <c r="D467" s="56"/>
      <c r="E467" s="56"/>
      <c r="F467" s="56"/>
      <c r="G467" s="56"/>
      <c r="H467" s="56"/>
      <c r="I467" s="72"/>
      <c r="J467" s="72"/>
      <c r="K467" s="65" t="str">
        <f t="shared" si="16"/>
        <v/>
      </c>
      <c r="M467" s="38"/>
      <c r="N467" s="81"/>
      <c r="O467" s="40"/>
    </row>
    <row r="468" spans="1:15" s="39" customFormat="1">
      <c r="A468" s="54" t="str">
        <f t="shared" si="15"/>
        <v/>
      </c>
      <c r="B468" s="55"/>
      <c r="C468" s="55"/>
      <c r="D468" s="56"/>
      <c r="E468" s="56"/>
      <c r="F468" s="56"/>
      <c r="G468" s="56"/>
      <c r="H468" s="56"/>
      <c r="I468" s="72"/>
      <c r="J468" s="72"/>
      <c r="K468" s="65" t="str">
        <f t="shared" si="16"/>
        <v/>
      </c>
      <c r="M468" s="38"/>
      <c r="N468" s="81"/>
      <c r="O468" s="40"/>
    </row>
    <row r="469" spans="1:15" s="39" customFormat="1">
      <c r="A469" s="54" t="str">
        <f t="shared" si="15"/>
        <v/>
      </c>
      <c r="B469" s="55"/>
      <c r="C469" s="55"/>
      <c r="D469" s="56"/>
      <c r="E469" s="56"/>
      <c r="F469" s="56"/>
      <c r="G469" s="56"/>
      <c r="H469" s="56"/>
      <c r="I469" s="72"/>
      <c r="J469" s="72"/>
      <c r="K469" s="65" t="str">
        <f t="shared" si="16"/>
        <v/>
      </c>
      <c r="M469" s="38"/>
      <c r="N469" s="81"/>
      <c r="O469" s="40"/>
    </row>
    <row r="470" spans="1:15" s="39" customFormat="1">
      <c r="A470" s="54" t="str">
        <f t="shared" si="15"/>
        <v/>
      </c>
      <c r="B470" s="55"/>
      <c r="C470" s="55"/>
      <c r="D470" s="56"/>
      <c r="E470" s="56"/>
      <c r="F470" s="56"/>
      <c r="G470" s="56"/>
      <c r="H470" s="56"/>
      <c r="I470" s="72"/>
      <c r="J470" s="72"/>
      <c r="K470" s="65" t="str">
        <f t="shared" si="16"/>
        <v/>
      </c>
      <c r="M470" s="38"/>
      <c r="N470" s="81"/>
      <c r="O470" s="40"/>
    </row>
    <row r="471" spans="1:15" s="39" customFormat="1">
      <c r="A471" s="54" t="str">
        <f t="shared" si="15"/>
        <v/>
      </c>
      <c r="B471" s="55"/>
      <c r="C471" s="55"/>
      <c r="D471" s="56"/>
      <c r="E471" s="56"/>
      <c r="F471" s="56"/>
      <c r="G471" s="56"/>
      <c r="H471" s="56"/>
      <c r="I471" s="72"/>
      <c r="J471" s="72"/>
      <c r="K471" s="65" t="str">
        <f t="shared" si="16"/>
        <v/>
      </c>
      <c r="M471" s="38"/>
      <c r="N471" s="81"/>
      <c r="O471" s="40"/>
    </row>
    <row r="472" spans="1:15" s="39" customFormat="1">
      <c r="A472" s="54" t="str">
        <f t="shared" si="15"/>
        <v/>
      </c>
      <c r="B472" s="55"/>
      <c r="C472" s="55"/>
      <c r="D472" s="56"/>
      <c r="E472" s="56"/>
      <c r="F472" s="56"/>
      <c r="G472" s="56"/>
      <c r="H472" s="56"/>
      <c r="I472" s="72"/>
      <c r="J472" s="72"/>
      <c r="K472" s="65" t="str">
        <f t="shared" si="16"/>
        <v/>
      </c>
      <c r="M472" s="38"/>
      <c r="N472" s="81"/>
      <c r="O472" s="40"/>
    </row>
    <row r="473" spans="1:15" s="39" customFormat="1">
      <c r="A473" s="54" t="str">
        <f t="shared" si="15"/>
        <v/>
      </c>
      <c r="B473" s="55"/>
      <c r="C473" s="55"/>
      <c r="D473" s="56"/>
      <c r="E473" s="56"/>
      <c r="F473" s="56"/>
      <c r="G473" s="56"/>
      <c r="H473" s="56"/>
      <c r="I473" s="72"/>
      <c r="J473" s="72"/>
      <c r="K473" s="65" t="str">
        <f t="shared" si="16"/>
        <v/>
      </c>
      <c r="M473" s="38"/>
      <c r="N473" s="81"/>
      <c r="O473" s="40"/>
    </row>
    <row r="474" spans="1:15" s="39" customFormat="1">
      <c r="A474" s="54" t="str">
        <f t="shared" si="15"/>
        <v/>
      </c>
      <c r="B474" s="55"/>
      <c r="C474" s="55"/>
      <c r="D474" s="56"/>
      <c r="E474" s="56"/>
      <c r="F474" s="56"/>
      <c r="G474" s="56"/>
      <c r="H474" s="56"/>
      <c r="I474" s="72"/>
      <c r="J474" s="72"/>
      <c r="K474" s="65" t="str">
        <f t="shared" si="16"/>
        <v/>
      </c>
      <c r="M474" s="38"/>
      <c r="N474" s="81"/>
      <c r="O474" s="40"/>
    </row>
    <row r="475" spans="1:15" s="39" customFormat="1">
      <c r="A475" s="54" t="str">
        <f t="shared" si="15"/>
        <v/>
      </c>
      <c r="B475" s="55"/>
      <c r="C475" s="55"/>
      <c r="D475" s="56"/>
      <c r="E475" s="56"/>
      <c r="F475" s="56"/>
      <c r="G475" s="56"/>
      <c r="H475" s="56"/>
      <c r="I475" s="72"/>
      <c r="J475" s="72"/>
      <c r="K475" s="65" t="str">
        <f t="shared" si="16"/>
        <v/>
      </c>
      <c r="M475" s="38"/>
      <c r="N475" s="81"/>
      <c r="O475" s="40"/>
    </row>
    <row r="476" spans="1:15" s="39" customFormat="1">
      <c r="A476" s="54" t="str">
        <f t="shared" ref="A476:A539" si="17">IF(B476="","",ROW(B476)-14)</f>
        <v/>
      </c>
      <c r="B476" s="55"/>
      <c r="C476" s="55"/>
      <c r="D476" s="56"/>
      <c r="E476" s="56"/>
      <c r="F476" s="56"/>
      <c r="G476" s="56"/>
      <c r="H476" s="56"/>
      <c r="I476" s="72"/>
      <c r="J476" s="72"/>
      <c r="K476" s="65" t="str">
        <f t="shared" si="16"/>
        <v/>
      </c>
      <c r="M476" s="38"/>
      <c r="N476" s="81"/>
      <c r="O476" s="40"/>
    </row>
    <row r="477" spans="1:15" s="39" customFormat="1">
      <c r="A477" s="54" t="str">
        <f t="shared" si="17"/>
        <v/>
      </c>
      <c r="B477" s="55"/>
      <c r="C477" s="55"/>
      <c r="D477" s="56"/>
      <c r="E477" s="56"/>
      <c r="F477" s="56"/>
      <c r="G477" s="56"/>
      <c r="H477" s="56"/>
      <c r="I477" s="72"/>
      <c r="J477" s="72"/>
      <c r="K477" s="65" t="str">
        <f t="shared" ref="K477:K540" si="18">IF(AND($F477="",$G477="",$H477=""),"",IF($F477&lt;&gt;"",2,0)+IF(COUNTIF($G477:$H477,"&lt;&gt;"),1,0))</f>
        <v/>
      </c>
      <c r="M477" s="38"/>
      <c r="N477" s="81"/>
      <c r="O477" s="40"/>
    </row>
    <row r="478" spans="1:15" s="39" customFormat="1">
      <c r="A478" s="54" t="str">
        <f t="shared" si="17"/>
        <v/>
      </c>
      <c r="B478" s="55"/>
      <c r="C478" s="55"/>
      <c r="D478" s="56"/>
      <c r="E478" s="56"/>
      <c r="F478" s="56"/>
      <c r="G478" s="56"/>
      <c r="H478" s="56"/>
      <c r="I478" s="72"/>
      <c r="J478" s="72"/>
      <c r="K478" s="65" t="str">
        <f t="shared" si="18"/>
        <v/>
      </c>
      <c r="M478" s="38"/>
      <c r="N478" s="81"/>
      <c r="O478" s="40"/>
    </row>
    <row r="479" spans="1:15" s="39" customFormat="1">
      <c r="A479" s="54" t="str">
        <f t="shared" si="17"/>
        <v/>
      </c>
      <c r="B479" s="55"/>
      <c r="C479" s="55"/>
      <c r="D479" s="56"/>
      <c r="E479" s="56"/>
      <c r="F479" s="56"/>
      <c r="G479" s="56"/>
      <c r="H479" s="56"/>
      <c r="I479" s="72"/>
      <c r="J479" s="72"/>
      <c r="K479" s="65" t="str">
        <f t="shared" si="18"/>
        <v/>
      </c>
      <c r="M479" s="38"/>
      <c r="N479" s="81"/>
      <c r="O479" s="40"/>
    </row>
    <row r="480" spans="1:15" s="39" customFormat="1">
      <c r="A480" s="54" t="str">
        <f t="shared" si="17"/>
        <v/>
      </c>
      <c r="B480" s="55"/>
      <c r="C480" s="55"/>
      <c r="D480" s="56"/>
      <c r="E480" s="56"/>
      <c r="F480" s="56"/>
      <c r="G480" s="56"/>
      <c r="H480" s="56"/>
      <c r="I480" s="72"/>
      <c r="J480" s="72"/>
      <c r="K480" s="65" t="str">
        <f t="shared" si="18"/>
        <v/>
      </c>
      <c r="M480" s="38"/>
      <c r="N480" s="81"/>
      <c r="O480" s="40"/>
    </row>
    <row r="481" spans="1:15" s="39" customFormat="1">
      <c r="A481" s="54" t="str">
        <f t="shared" si="17"/>
        <v/>
      </c>
      <c r="B481" s="55"/>
      <c r="C481" s="55"/>
      <c r="D481" s="56"/>
      <c r="E481" s="56"/>
      <c r="F481" s="56"/>
      <c r="G481" s="56"/>
      <c r="H481" s="56"/>
      <c r="I481" s="72"/>
      <c r="J481" s="72"/>
      <c r="K481" s="65" t="str">
        <f t="shared" si="18"/>
        <v/>
      </c>
      <c r="M481" s="38"/>
      <c r="N481" s="81"/>
      <c r="O481" s="40"/>
    </row>
    <row r="482" spans="1:15" s="39" customFormat="1">
      <c r="A482" s="54" t="str">
        <f t="shared" si="17"/>
        <v/>
      </c>
      <c r="B482" s="55"/>
      <c r="C482" s="55"/>
      <c r="D482" s="56"/>
      <c r="E482" s="56"/>
      <c r="F482" s="56"/>
      <c r="G482" s="56"/>
      <c r="H482" s="56"/>
      <c r="I482" s="72"/>
      <c r="J482" s="72"/>
      <c r="K482" s="65" t="str">
        <f t="shared" si="18"/>
        <v/>
      </c>
      <c r="M482" s="38"/>
      <c r="N482" s="81"/>
      <c r="O482" s="40"/>
    </row>
    <row r="483" spans="1:15" s="39" customFormat="1">
      <c r="A483" s="54" t="str">
        <f t="shared" si="17"/>
        <v/>
      </c>
      <c r="B483" s="55"/>
      <c r="C483" s="55"/>
      <c r="D483" s="56"/>
      <c r="E483" s="56"/>
      <c r="F483" s="56"/>
      <c r="G483" s="56"/>
      <c r="H483" s="56"/>
      <c r="I483" s="72"/>
      <c r="J483" s="72"/>
      <c r="K483" s="65" t="str">
        <f t="shared" si="18"/>
        <v/>
      </c>
      <c r="M483" s="38"/>
      <c r="N483" s="81"/>
      <c r="O483" s="40"/>
    </row>
    <row r="484" spans="1:15" s="39" customFormat="1">
      <c r="A484" s="54" t="str">
        <f t="shared" si="17"/>
        <v/>
      </c>
      <c r="B484" s="55"/>
      <c r="C484" s="55"/>
      <c r="D484" s="56"/>
      <c r="E484" s="56"/>
      <c r="F484" s="56"/>
      <c r="G484" s="56"/>
      <c r="H484" s="56"/>
      <c r="I484" s="72"/>
      <c r="J484" s="72"/>
      <c r="K484" s="65" t="str">
        <f t="shared" si="18"/>
        <v/>
      </c>
      <c r="M484" s="38"/>
      <c r="N484" s="81"/>
      <c r="O484" s="40"/>
    </row>
    <row r="485" spans="1:15" s="39" customFormat="1">
      <c r="A485" s="54" t="str">
        <f t="shared" si="17"/>
        <v/>
      </c>
      <c r="B485" s="55"/>
      <c r="C485" s="55"/>
      <c r="D485" s="56"/>
      <c r="E485" s="56"/>
      <c r="F485" s="56"/>
      <c r="G485" s="56"/>
      <c r="H485" s="56"/>
      <c r="I485" s="72"/>
      <c r="J485" s="72"/>
      <c r="K485" s="65" t="str">
        <f t="shared" si="18"/>
        <v/>
      </c>
      <c r="M485" s="38"/>
      <c r="N485" s="81"/>
      <c r="O485" s="40"/>
    </row>
    <row r="486" spans="1:15" s="39" customFormat="1">
      <c r="A486" s="54" t="str">
        <f t="shared" si="17"/>
        <v/>
      </c>
      <c r="B486" s="55"/>
      <c r="C486" s="55"/>
      <c r="D486" s="56"/>
      <c r="E486" s="56"/>
      <c r="F486" s="56"/>
      <c r="G486" s="56"/>
      <c r="H486" s="56"/>
      <c r="I486" s="72"/>
      <c r="J486" s="72"/>
      <c r="K486" s="65" t="str">
        <f t="shared" si="18"/>
        <v/>
      </c>
      <c r="M486" s="38"/>
      <c r="N486" s="81"/>
      <c r="O486" s="40"/>
    </row>
    <row r="487" spans="1:15" s="39" customFormat="1">
      <c r="A487" s="54" t="str">
        <f t="shared" si="17"/>
        <v/>
      </c>
      <c r="B487" s="55"/>
      <c r="C487" s="55"/>
      <c r="D487" s="56"/>
      <c r="E487" s="56"/>
      <c r="F487" s="56"/>
      <c r="G487" s="56"/>
      <c r="H487" s="56"/>
      <c r="I487" s="72"/>
      <c r="J487" s="72"/>
      <c r="K487" s="65" t="str">
        <f t="shared" si="18"/>
        <v/>
      </c>
      <c r="M487" s="38"/>
      <c r="N487" s="81"/>
      <c r="O487" s="40"/>
    </row>
    <row r="488" spans="1:15" s="39" customFormat="1">
      <c r="A488" s="54" t="str">
        <f t="shared" si="17"/>
        <v/>
      </c>
      <c r="B488" s="55"/>
      <c r="C488" s="55"/>
      <c r="D488" s="56"/>
      <c r="E488" s="56"/>
      <c r="F488" s="56"/>
      <c r="G488" s="56"/>
      <c r="H488" s="56"/>
      <c r="I488" s="72"/>
      <c r="J488" s="72"/>
      <c r="K488" s="65" t="str">
        <f t="shared" si="18"/>
        <v/>
      </c>
      <c r="M488" s="38"/>
      <c r="N488" s="81"/>
      <c r="O488" s="40"/>
    </row>
    <row r="489" spans="1:15" s="39" customFormat="1">
      <c r="A489" s="54" t="str">
        <f t="shared" si="17"/>
        <v/>
      </c>
      <c r="B489" s="55"/>
      <c r="C489" s="55"/>
      <c r="D489" s="56"/>
      <c r="E489" s="56"/>
      <c r="F489" s="56"/>
      <c r="G489" s="56"/>
      <c r="H489" s="56"/>
      <c r="I489" s="72"/>
      <c r="J489" s="72"/>
      <c r="K489" s="65" t="str">
        <f t="shared" si="18"/>
        <v/>
      </c>
      <c r="M489" s="38"/>
      <c r="N489" s="81"/>
      <c r="O489" s="40"/>
    </row>
    <row r="490" spans="1:15" s="39" customFormat="1">
      <c r="A490" s="54" t="str">
        <f t="shared" si="17"/>
        <v/>
      </c>
      <c r="B490" s="55"/>
      <c r="C490" s="55"/>
      <c r="D490" s="56"/>
      <c r="E490" s="56"/>
      <c r="F490" s="56"/>
      <c r="G490" s="56"/>
      <c r="H490" s="56"/>
      <c r="I490" s="72"/>
      <c r="J490" s="72"/>
      <c r="K490" s="65" t="str">
        <f t="shared" si="18"/>
        <v/>
      </c>
      <c r="M490" s="38"/>
      <c r="N490" s="81"/>
      <c r="O490" s="40"/>
    </row>
    <row r="491" spans="1:15" s="39" customFormat="1">
      <c r="A491" s="54" t="str">
        <f t="shared" si="17"/>
        <v/>
      </c>
      <c r="B491" s="55"/>
      <c r="C491" s="55"/>
      <c r="D491" s="56"/>
      <c r="E491" s="56"/>
      <c r="F491" s="56"/>
      <c r="G491" s="56"/>
      <c r="H491" s="56"/>
      <c r="I491" s="72"/>
      <c r="J491" s="72"/>
      <c r="K491" s="65" t="str">
        <f t="shared" si="18"/>
        <v/>
      </c>
      <c r="M491" s="38"/>
      <c r="N491" s="81"/>
      <c r="O491" s="40"/>
    </row>
    <row r="492" spans="1:15" s="39" customFormat="1">
      <c r="A492" s="54" t="str">
        <f t="shared" si="17"/>
        <v/>
      </c>
      <c r="B492" s="55"/>
      <c r="C492" s="55"/>
      <c r="D492" s="56"/>
      <c r="E492" s="56"/>
      <c r="F492" s="56"/>
      <c r="G492" s="56"/>
      <c r="H492" s="56"/>
      <c r="I492" s="72"/>
      <c r="J492" s="72"/>
      <c r="K492" s="65" t="str">
        <f t="shared" si="18"/>
        <v/>
      </c>
      <c r="M492" s="38"/>
      <c r="N492" s="81"/>
      <c r="O492" s="40"/>
    </row>
    <row r="493" spans="1:15" s="39" customFormat="1">
      <c r="A493" s="54" t="str">
        <f t="shared" si="17"/>
        <v/>
      </c>
      <c r="B493" s="55"/>
      <c r="C493" s="55"/>
      <c r="D493" s="56"/>
      <c r="E493" s="56"/>
      <c r="F493" s="56"/>
      <c r="G493" s="56"/>
      <c r="H493" s="56"/>
      <c r="I493" s="72"/>
      <c r="J493" s="72"/>
      <c r="K493" s="65" t="str">
        <f t="shared" si="18"/>
        <v/>
      </c>
      <c r="M493" s="38"/>
      <c r="N493" s="81"/>
      <c r="O493" s="40"/>
    </row>
    <row r="494" spans="1:15" s="39" customFormat="1">
      <c r="A494" s="54" t="str">
        <f t="shared" si="17"/>
        <v/>
      </c>
      <c r="B494" s="55"/>
      <c r="C494" s="55"/>
      <c r="D494" s="56"/>
      <c r="E494" s="56"/>
      <c r="F494" s="56"/>
      <c r="G494" s="56"/>
      <c r="H494" s="56"/>
      <c r="I494" s="72"/>
      <c r="J494" s="72"/>
      <c r="K494" s="65" t="str">
        <f t="shared" si="18"/>
        <v/>
      </c>
      <c r="M494" s="38"/>
      <c r="N494" s="81"/>
      <c r="O494" s="40"/>
    </row>
    <row r="495" spans="1:15" s="39" customFormat="1">
      <c r="A495" s="54" t="str">
        <f t="shared" si="17"/>
        <v/>
      </c>
      <c r="B495" s="55"/>
      <c r="C495" s="55"/>
      <c r="D495" s="56"/>
      <c r="E495" s="56"/>
      <c r="F495" s="56"/>
      <c r="G495" s="56"/>
      <c r="H495" s="56"/>
      <c r="I495" s="72"/>
      <c r="J495" s="72"/>
      <c r="K495" s="65" t="str">
        <f t="shared" si="18"/>
        <v/>
      </c>
      <c r="M495" s="38"/>
      <c r="N495" s="81"/>
      <c r="O495" s="40"/>
    </row>
    <row r="496" spans="1:15" s="39" customFormat="1">
      <c r="A496" s="54" t="str">
        <f t="shared" si="17"/>
        <v/>
      </c>
      <c r="B496" s="55"/>
      <c r="C496" s="55"/>
      <c r="D496" s="56"/>
      <c r="E496" s="56"/>
      <c r="F496" s="56"/>
      <c r="G496" s="56"/>
      <c r="H496" s="56"/>
      <c r="I496" s="72"/>
      <c r="J496" s="72"/>
      <c r="K496" s="65" t="str">
        <f t="shared" si="18"/>
        <v/>
      </c>
      <c r="M496" s="38"/>
      <c r="N496" s="81"/>
      <c r="O496" s="40"/>
    </row>
    <row r="497" spans="1:15" s="39" customFormat="1">
      <c r="A497" s="54" t="str">
        <f t="shared" si="17"/>
        <v/>
      </c>
      <c r="B497" s="55"/>
      <c r="C497" s="55"/>
      <c r="D497" s="56"/>
      <c r="E497" s="56"/>
      <c r="F497" s="56"/>
      <c r="G497" s="56"/>
      <c r="H497" s="56"/>
      <c r="I497" s="72"/>
      <c r="J497" s="72"/>
      <c r="K497" s="65" t="str">
        <f t="shared" si="18"/>
        <v/>
      </c>
      <c r="M497" s="38"/>
      <c r="N497" s="81"/>
      <c r="O497" s="40"/>
    </row>
    <row r="498" spans="1:15" s="39" customFormat="1">
      <c r="A498" s="54" t="str">
        <f t="shared" si="17"/>
        <v/>
      </c>
      <c r="B498" s="55"/>
      <c r="C498" s="55"/>
      <c r="D498" s="56"/>
      <c r="E498" s="56"/>
      <c r="F498" s="56"/>
      <c r="G498" s="56"/>
      <c r="H498" s="56"/>
      <c r="I498" s="72"/>
      <c r="J498" s="72"/>
      <c r="K498" s="65" t="str">
        <f t="shared" si="18"/>
        <v/>
      </c>
      <c r="M498" s="38"/>
      <c r="N498" s="81"/>
      <c r="O498" s="40"/>
    </row>
    <row r="499" spans="1:15" s="39" customFormat="1">
      <c r="A499" s="54" t="str">
        <f t="shared" si="17"/>
        <v/>
      </c>
      <c r="B499" s="55"/>
      <c r="C499" s="55"/>
      <c r="D499" s="56"/>
      <c r="E499" s="56"/>
      <c r="F499" s="56"/>
      <c r="G499" s="56"/>
      <c r="H499" s="56"/>
      <c r="I499" s="72"/>
      <c r="J499" s="72"/>
      <c r="K499" s="65" t="str">
        <f t="shared" si="18"/>
        <v/>
      </c>
      <c r="M499" s="38"/>
      <c r="N499" s="81"/>
      <c r="O499" s="40"/>
    </row>
    <row r="500" spans="1:15" s="39" customFormat="1">
      <c r="A500" s="54" t="str">
        <f t="shared" si="17"/>
        <v/>
      </c>
      <c r="B500" s="55"/>
      <c r="C500" s="55"/>
      <c r="D500" s="56"/>
      <c r="E500" s="56"/>
      <c r="F500" s="56"/>
      <c r="G500" s="56"/>
      <c r="H500" s="56"/>
      <c r="I500" s="72"/>
      <c r="J500" s="72"/>
      <c r="K500" s="65" t="str">
        <f t="shared" si="18"/>
        <v/>
      </c>
      <c r="M500" s="38"/>
      <c r="N500" s="81"/>
      <c r="O500" s="40"/>
    </row>
    <row r="501" spans="1:15" s="39" customFormat="1">
      <c r="A501" s="54" t="str">
        <f t="shared" si="17"/>
        <v/>
      </c>
      <c r="B501" s="55"/>
      <c r="C501" s="55"/>
      <c r="D501" s="56"/>
      <c r="E501" s="56"/>
      <c r="F501" s="56"/>
      <c r="G501" s="56"/>
      <c r="H501" s="56"/>
      <c r="I501" s="72"/>
      <c r="J501" s="72"/>
      <c r="K501" s="65" t="str">
        <f t="shared" si="18"/>
        <v/>
      </c>
      <c r="M501" s="38"/>
      <c r="N501" s="81"/>
      <c r="O501" s="40"/>
    </row>
    <row r="502" spans="1:15" s="39" customFormat="1">
      <c r="A502" s="54" t="str">
        <f t="shared" si="17"/>
        <v/>
      </c>
      <c r="B502" s="55"/>
      <c r="C502" s="55"/>
      <c r="D502" s="56"/>
      <c r="E502" s="56"/>
      <c r="F502" s="56"/>
      <c r="G502" s="56"/>
      <c r="H502" s="56"/>
      <c r="I502" s="72"/>
      <c r="J502" s="72"/>
      <c r="K502" s="65" t="str">
        <f t="shared" si="18"/>
        <v/>
      </c>
      <c r="M502" s="38"/>
      <c r="N502" s="81"/>
      <c r="O502" s="40"/>
    </row>
    <row r="503" spans="1:15" s="39" customFormat="1">
      <c r="A503" s="54" t="str">
        <f t="shared" si="17"/>
        <v/>
      </c>
      <c r="B503" s="55"/>
      <c r="C503" s="55"/>
      <c r="D503" s="56"/>
      <c r="E503" s="56"/>
      <c r="F503" s="56"/>
      <c r="G503" s="56"/>
      <c r="H503" s="56"/>
      <c r="I503" s="72"/>
      <c r="J503" s="72"/>
      <c r="K503" s="65" t="str">
        <f t="shared" si="18"/>
        <v/>
      </c>
      <c r="M503" s="38"/>
      <c r="N503" s="81"/>
      <c r="O503" s="40"/>
    </row>
    <row r="504" spans="1:15" s="39" customFormat="1">
      <c r="A504" s="54" t="str">
        <f t="shared" si="17"/>
        <v/>
      </c>
      <c r="B504" s="55"/>
      <c r="C504" s="55"/>
      <c r="D504" s="56"/>
      <c r="E504" s="56"/>
      <c r="F504" s="56"/>
      <c r="G504" s="56"/>
      <c r="H504" s="56"/>
      <c r="I504" s="72"/>
      <c r="J504" s="72"/>
      <c r="K504" s="65" t="str">
        <f t="shared" si="18"/>
        <v/>
      </c>
      <c r="M504" s="38"/>
      <c r="N504" s="81"/>
      <c r="O504" s="40"/>
    </row>
    <row r="505" spans="1:15" s="39" customFormat="1">
      <c r="A505" s="54" t="str">
        <f t="shared" si="17"/>
        <v/>
      </c>
      <c r="B505" s="55"/>
      <c r="C505" s="55"/>
      <c r="D505" s="56"/>
      <c r="E505" s="56"/>
      <c r="F505" s="56"/>
      <c r="G505" s="56"/>
      <c r="H505" s="56"/>
      <c r="I505" s="72"/>
      <c r="J505" s="72"/>
      <c r="K505" s="65" t="str">
        <f t="shared" si="18"/>
        <v/>
      </c>
      <c r="M505" s="38"/>
      <c r="N505" s="81"/>
      <c r="O505" s="40"/>
    </row>
    <row r="506" spans="1:15" s="39" customFormat="1">
      <c r="A506" s="54" t="str">
        <f t="shared" si="17"/>
        <v/>
      </c>
      <c r="B506" s="55"/>
      <c r="C506" s="55"/>
      <c r="D506" s="56"/>
      <c r="E506" s="56"/>
      <c r="F506" s="56"/>
      <c r="G506" s="56"/>
      <c r="H506" s="56"/>
      <c r="I506" s="72"/>
      <c r="J506" s="72"/>
      <c r="K506" s="65" t="str">
        <f t="shared" si="18"/>
        <v/>
      </c>
      <c r="M506" s="38"/>
      <c r="N506" s="81"/>
      <c r="O506" s="40"/>
    </row>
    <row r="507" spans="1:15" s="39" customFormat="1">
      <c r="A507" s="54" t="str">
        <f t="shared" si="17"/>
        <v/>
      </c>
      <c r="B507" s="55"/>
      <c r="C507" s="55"/>
      <c r="D507" s="56"/>
      <c r="E507" s="56"/>
      <c r="F507" s="56"/>
      <c r="G507" s="56"/>
      <c r="H507" s="56"/>
      <c r="I507" s="72"/>
      <c r="J507" s="72"/>
      <c r="K507" s="65" t="str">
        <f t="shared" si="18"/>
        <v/>
      </c>
      <c r="M507" s="38"/>
      <c r="N507" s="81"/>
      <c r="O507" s="40"/>
    </row>
    <row r="508" spans="1:15" s="39" customFormat="1">
      <c r="A508" s="54" t="str">
        <f t="shared" si="17"/>
        <v/>
      </c>
      <c r="B508" s="55"/>
      <c r="C508" s="55"/>
      <c r="D508" s="56"/>
      <c r="E508" s="56"/>
      <c r="F508" s="56"/>
      <c r="G508" s="56"/>
      <c r="H508" s="56"/>
      <c r="I508" s="72"/>
      <c r="J508" s="72"/>
      <c r="K508" s="65" t="str">
        <f t="shared" si="18"/>
        <v/>
      </c>
      <c r="M508" s="38"/>
      <c r="N508" s="81"/>
      <c r="O508" s="40"/>
    </row>
    <row r="509" spans="1:15" s="39" customFormat="1">
      <c r="A509" s="54" t="str">
        <f t="shared" si="17"/>
        <v/>
      </c>
      <c r="B509" s="55"/>
      <c r="C509" s="55"/>
      <c r="D509" s="56"/>
      <c r="E509" s="56"/>
      <c r="F509" s="56"/>
      <c r="G509" s="56"/>
      <c r="H509" s="56"/>
      <c r="I509" s="72"/>
      <c r="J509" s="72"/>
      <c r="K509" s="65" t="str">
        <f t="shared" si="18"/>
        <v/>
      </c>
      <c r="M509" s="38"/>
      <c r="N509" s="81"/>
      <c r="O509" s="40"/>
    </row>
    <row r="510" spans="1:15" s="39" customFormat="1">
      <c r="A510" s="54" t="str">
        <f t="shared" si="17"/>
        <v/>
      </c>
      <c r="B510" s="55"/>
      <c r="C510" s="55"/>
      <c r="D510" s="56"/>
      <c r="E510" s="56"/>
      <c r="F510" s="56"/>
      <c r="G510" s="56"/>
      <c r="H510" s="56"/>
      <c r="I510" s="72"/>
      <c r="J510" s="72"/>
      <c r="K510" s="65" t="str">
        <f t="shared" si="18"/>
        <v/>
      </c>
      <c r="M510" s="38"/>
      <c r="N510" s="81"/>
      <c r="O510" s="40"/>
    </row>
    <row r="511" spans="1:15" s="39" customFormat="1">
      <c r="A511" s="54" t="str">
        <f t="shared" si="17"/>
        <v/>
      </c>
      <c r="B511" s="55"/>
      <c r="C511" s="55"/>
      <c r="D511" s="56"/>
      <c r="E511" s="56"/>
      <c r="F511" s="56"/>
      <c r="G511" s="56"/>
      <c r="H511" s="56"/>
      <c r="I511" s="72"/>
      <c r="J511" s="72"/>
      <c r="K511" s="65" t="str">
        <f t="shared" si="18"/>
        <v/>
      </c>
      <c r="M511" s="38"/>
      <c r="N511" s="81"/>
      <c r="O511" s="40"/>
    </row>
    <row r="512" spans="1:15" s="39" customFormat="1">
      <c r="A512" s="54" t="str">
        <f t="shared" si="17"/>
        <v/>
      </c>
      <c r="B512" s="55"/>
      <c r="C512" s="55"/>
      <c r="D512" s="56"/>
      <c r="E512" s="56"/>
      <c r="F512" s="56"/>
      <c r="G512" s="56"/>
      <c r="H512" s="56"/>
      <c r="I512" s="72"/>
      <c r="J512" s="72"/>
      <c r="K512" s="65" t="str">
        <f t="shared" si="18"/>
        <v/>
      </c>
      <c r="M512" s="38"/>
      <c r="N512" s="81"/>
      <c r="O512" s="40"/>
    </row>
    <row r="513" spans="1:15" s="39" customFormat="1">
      <c r="A513" s="54" t="str">
        <f t="shared" si="17"/>
        <v/>
      </c>
      <c r="B513" s="55"/>
      <c r="C513" s="55"/>
      <c r="D513" s="56"/>
      <c r="E513" s="56"/>
      <c r="F513" s="56"/>
      <c r="G513" s="56"/>
      <c r="H513" s="56"/>
      <c r="I513" s="72"/>
      <c r="J513" s="72"/>
      <c r="K513" s="65" t="str">
        <f t="shared" si="18"/>
        <v/>
      </c>
      <c r="M513" s="38"/>
      <c r="N513" s="81"/>
      <c r="O513" s="40"/>
    </row>
    <row r="514" spans="1:15" s="39" customFormat="1">
      <c r="A514" s="54" t="str">
        <f t="shared" si="17"/>
        <v/>
      </c>
      <c r="B514" s="55"/>
      <c r="C514" s="55"/>
      <c r="D514" s="56"/>
      <c r="E514" s="56"/>
      <c r="F514" s="56"/>
      <c r="G514" s="56"/>
      <c r="H514" s="56"/>
      <c r="I514" s="72"/>
      <c r="J514" s="72"/>
      <c r="K514" s="65" t="str">
        <f t="shared" si="18"/>
        <v/>
      </c>
      <c r="M514" s="38"/>
      <c r="N514" s="81"/>
      <c r="O514" s="40"/>
    </row>
    <row r="515" spans="1:15" s="39" customFormat="1">
      <c r="A515" s="54" t="str">
        <f t="shared" si="17"/>
        <v/>
      </c>
      <c r="B515" s="55"/>
      <c r="C515" s="55"/>
      <c r="D515" s="56"/>
      <c r="E515" s="56"/>
      <c r="F515" s="56"/>
      <c r="G515" s="56"/>
      <c r="H515" s="56"/>
      <c r="I515" s="72"/>
      <c r="J515" s="72"/>
      <c r="K515" s="65" t="str">
        <f t="shared" si="18"/>
        <v/>
      </c>
      <c r="M515" s="38"/>
      <c r="N515" s="81"/>
      <c r="O515" s="40"/>
    </row>
    <row r="516" spans="1:15" s="39" customFormat="1">
      <c r="A516" s="54" t="str">
        <f t="shared" si="17"/>
        <v/>
      </c>
      <c r="B516" s="55"/>
      <c r="C516" s="55"/>
      <c r="D516" s="56"/>
      <c r="E516" s="56"/>
      <c r="F516" s="56"/>
      <c r="G516" s="56"/>
      <c r="H516" s="56"/>
      <c r="I516" s="72"/>
      <c r="J516" s="72"/>
      <c r="K516" s="65" t="str">
        <f t="shared" si="18"/>
        <v/>
      </c>
      <c r="M516" s="38"/>
      <c r="N516" s="81"/>
      <c r="O516" s="40"/>
    </row>
    <row r="517" spans="1:15" s="39" customFormat="1">
      <c r="A517" s="54" t="str">
        <f t="shared" si="17"/>
        <v/>
      </c>
      <c r="B517" s="55"/>
      <c r="C517" s="55"/>
      <c r="D517" s="56"/>
      <c r="E517" s="56"/>
      <c r="F517" s="56"/>
      <c r="G517" s="56"/>
      <c r="H517" s="56"/>
      <c r="I517" s="72"/>
      <c r="J517" s="72"/>
      <c r="K517" s="65" t="str">
        <f t="shared" si="18"/>
        <v/>
      </c>
      <c r="M517" s="38"/>
      <c r="N517" s="81"/>
      <c r="O517" s="40"/>
    </row>
    <row r="518" spans="1:15" s="39" customFormat="1">
      <c r="A518" s="54" t="str">
        <f t="shared" si="17"/>
        <v/>
      </c>
      <c r="B518" s="55"/>
      <c r="C518" s="55"/>
      <c r="D518" s="56"/>
      <c r="E518" s="56"/>
      <c r="F518" s="56"/>
      <c r="G518" s="56"/>
      <c r="H518" s="56"/>
      <c r="I518" s="72"/>
      <c r="J518" s="72"/>
      <c r="K518" s="65" t="str">
        <f t="shared" si="18"/>
        <v/>
      </c>
      <c r="M518" s="38"/>
      <c r="N518" s="81"/>
      <c r="O518" s="40"/>
    </row>
    <row r="519" spans="1:15" s="39" customFormat="1">
      <c r="A519" s="54" t="str">
        <f t="shared" si="17"/>
        <v/>
      </c>
      <c r="B519" s="55"/>
      <c r="C519" s="55"/>
      <c r="D519" s="56"/>
      <c r="E519" s="56"/>
      <c r="F519" s="56"/>
      <c r="G519" s="56"/>
      <c r="H519" s="56"/>
      <c r="I519" s="72"/>
      <c r="J519" s="72"/>
      <c r="K519" s="65" t="str">
        <f t="shared" si="18"/>
        <v/>
      </c>
      <c r="M519" s="38"/>
      <c r="N519" s="81"/>
      <c r="O519" s="40"/>
    </row>
    <row r="520" spans="1:15" s="39" customFormat="1">
      <c r="A520" s="54" t="str">
        <f t="shared" si="17"/>
        <v/>
      </c>
      <c r="B520" s="55"/>
      <c r="C520" s="55"/>
      <c r="D520" s="56"/>
      <c r="E520" s="56"/>
      <c r="F520" s="56"/>
      <c r="G520" s="56"/>
      <c r="H520" s="56"/>
      <c r="I520" s="72"/>
      <c r="J520" s="72"/>
      <c r="K520" s="65" t="str">
        <f t="shared" si="18"/>
        <v/>
      </c>
      <c r="M520" s="38"/>
      <c r="N520" s="81"/>
      <c r="O520" s="40"/>
    </row>
    <row r="521" spans="1:15" s="39" customFormat="1">
      <c r="A521" s="54" t="str">
        <f t="shared" si="17"/>
        <v/>
      </c>
      <c r="B521" s="55"/>
      <c r="C521" s="55"/>
      <c r="D521" s="56"/>
      <c r="E521" s="56"/>
      <c r="F521" s="56"/>
      <c r="G521" s="56"/>
      <c r="H521" s="56"/>
      <c r="I521" s="72"/>
      <c r="J521" s="72"/>
      <c r="K521" s="65" t="str">
        <f t="shared" si="18"/>
        <v/>
      </c>
      <c r="M521" s="38"/>
      <c r="N521" s="81"/>
      <c r="O521" s="40"/>
    </row>
    <row r="522" spans="1:15" s="39" customFormat="1">
      <c r="A522" s="54" t="str">
        <f t="shared" si="17"/>
        <v/>
      </c>
      <c r="B522" s="55"/>
      <c r="C522" s="55"/>
      <c r="D522" s="56"/>
      <c r="E522" s="56"/>
      <c r="F522" s="56"/>
      <c r="G522" s="56"/>
      <c r="H522" s="56"/>
      <c r="I522" s="72"/>
      <c r="J522" s="72"/>
      <c r="K522" s="65" t="str">
        <f t="shared" si="18"/>
        <v/>
      </c>
      <c r="M522" s="38"/>
      <c r="N522" s="81"/>
      <c r="O522" s="40"/>
    </row>
    <row r="523" spans="1:15" s="39" customFormat="1">
      <c r="A523" s="54" t="str">
        <f t="shared" si="17"/>
        <v/>
      </c>
      <c r="B523" s="55"/>
      <c r="C523" s="55"/>
      <c r="D523" s="56"/>
      <c r="E523" s="56"/>
      <c r="F523" s="56"/>
      <c r="G523" s="56"/>
      <c r="H523" s="56"/>
      <c r="I523" s="72"/>
      <c r="J523" s="72"/>
      <c r="K523" s="65" t="str">
        <f t="shared" si="18"/>
        <v/>
      </c>
      <c r="M523" s="38"/>
      <c r="N523" s="81"/>
      <c r="O523" s="40"/>
    </row>
    <row r="524" spans="1:15" s="39" customFormat="1" ht="15">
      <c r="A524" s="54" t="str">
        <f t="shared" si="17"/>
        <v/>
      </c>
      <c r="B524" s="55"/>
      <c r="C524" s="55"/>
      <c r="D524" s="56"/>
      <c r="E524" s="56"/>
      <c r="F524" s="56"/>
      <c r="G524" s="56"/>
      <c r="H524" s="56"/>
      <c r="I524" s="72"/>
      <c r="J524" s="72"/>
      <c r="K524" s="65" t="str">
        <f t="shared" si="18"/>
        <v/>
      </c>
      <c r="L524" s="57"/>
      <c r="M524" s="62"/>
      <c r="N524" s="81"/>
      <c r="O524" s="40"/>
    </row>
    <row r="525" spans="1:15" s="39" customFormat="1" ht="15">
      <c r="A525" s="54" t="str">
        <f t="shared" si="17"/>
        <v/>
      </c>
      <c r="B525" s="55"/>
      <c r="C525" s="55"/>
      <c r="D525" s="56"/>
      <c r="E525" s="56"/>
      <c r="F525" s="56"/>
      <c r="G525" s="56"/>
      <c r="H525" s="56"/>
      <c r="I525" s="72"/>
      <c r="J525" s="72"/>
      <c r="K525" s="65" t="str">
        <f t="shared" si="18"/>
        <v/>
      </c>
      <c r="L525" s="57"/>
      <c r="M525" s="62"/>
      <c r="N525" s="81"/>
      <c r="O525" s="40"/>
    </row>
    <row r="526" spans="1:15" s="39" customFormat="1" ht="15">
      <c r="A526" s="54" t="str">
        <f t="shared" si="17"/>
        <v/>
      </c>
      <c r="B526" s="55"/>
      <c r="C526" s="55"/>
      <c r="D526" s="56"/>
      <c r="E526" s="56"/>
      <c r="F526" s="56"/>
      <c r="G526" s="56"/>
      <c r="H526" s="56"/>
      <c r="I526" s="72"/>
      <c r="J526" s="72"/>
      <c r="K526" s="65" t="str">
        <f t="shared" si="18"/>
        <v/>
      </c>
      <c r="L526" s="57"/>
      <c r="M526" s="62"/>
      <c r="N526" s="81"/>
      <c r="O526" s="40"/>
    </row>
    <row r="527" spans="1:15" s="39" customFormat="1" ht="15">
      <c r="A527" s="54" t="str">
        <f t="shared" si="17"/>
        <v/>
      </c>
      <c r="B527" s="55"/>
      <c r="C527" s="55"/>
      <c r="D527" s="56"/>
      <c r="E527" s="56"/>
      <c r="F527" s="56"/>
      <c r="G527" s="56"/>
      <c r="H527" s="56"/>
      <c r="I527" s="72"/>
      <c r="J527" s="72"/>
      <c r="K527" s="65" t="str">
        <f t="shared" si="18"/>
        <v/>
      </c>
      <c r="L527" s="57"/>
      <c r="M527" s="62"/>
      <c r="N527" s="81"/>
      <c r="O527" s="40"/>
    </row>
    <row r="528" spans="1:15" s="39" customFormat="1" ht="15">
      <c r="A528" s="54" t="str">
        <f t="shared" si="17"/>
        <v/>
      </c>
      <c r="B528" s="55"/>
      <c r="C528" s="55"/>
      <c r="D528" s="56"/>
      <c r="E528" s="56"/>
      <c r="F528" s="56"/>
      <c r="G528" s="56"/>
      <c r="H528" s="56"/>
      <c r="I528" s="72"/>
      <c r="J528" s="72"/>
      <c r="K528" s="65" t="str">
        <f t="shared" si="18"/>
        <v/>
      </c>
      <c r="L528" s="57"/>
      <c r="M528" s="62"/>
      <c r="N528" s="81"/>
      <c r="O528" s="40"/>
    </row>
    <row r="529" spans="1:15" s="39" customFormat="1" ht="15">
      <c r="A529" s="54" t="str">
        <f t="shared" si="17"/>
        <v/>
      </c>
      <c r="B529" s="55"/>
      <c r="C529" s="55"/>
      <c r="D529" s="56"/>
      <c r="E529" s="56"/>
      <c r="F529" s="56"/>
      <c r="G529" s="56"/>
      <c r="H529" s="56"/>
      <c r="I529" s="72"/>
      <c r="J529" s="72"/>
      <c r="K529" s="65" t="str">
        <f t="shared" si="18"/>
        <v/>
      </c>
      <c r="L529" s="57"/>
      <c r="M529" s="62"/>
      <c r="N529" s="81"/>
      <c r="O529" s="40"/>
    </row>
    <row r="530" spans="1:15" s="39" customFormat="1" ht="15">
      <c r="A530" s="54" t="str">
        <f t="shared" si="17"/>
        <v/>
      </c>
      <c r="B530" s="55"/>
      <c r="C530" s="55"/>
      <c r="D530" s="56"/>
      <c r="E530" s="56"/>
      <c r="F530" s="56"/>
      <c r="G530" s="56"/>
      <c r="H530" s="56"/>
      <c r="I530" s="72"/>
      <c r="J530" s="72"/>
      <c r="K530" s="65" t="str">
        <f t="shared" si="18"/>
        <v/>
      </c>
      <c r="L530" s="57"/>
      <c r="M530" s="62"/>
      <c r="N530" s="81"/>
      <c r="O530" s="40"/>
    </row>
    <row r="531" spans="1:15" s="39" customFormat="1" ht="15">
      <c r="A531" s="54" t="str">
        <f t="shared" si="17"/>
        <v/>
      </c>
      <c r="B531" s="55"/>
      <c r="C531" s="55"/>
      <c r="D531" s="56"/>
      <c r="E531" s="56"/>
      <c r="F531" s="56"/>
      <c r="G531" s="56"/>
      <c r="H531" s="56"/>
      <c r="I531" s="72"/>
      <c r="J531" s="72"/>
      <c r="K531" s="65" t="str">
        <f t="shared" si="18"/>
        <v/>
      </c>
      <c r="L531" s="57"/>
      <c r="M531" s="62"/>
      <c r="N531" s="81"/>
      <c r="O531" s="40"/>
    </row>
    <row r="532" spans="1:15" s="39" customFormat="1" ht="15">
      <c r="A532" s="54" t="str">
        <f t="shared" si="17"/>
        <v/>
      </c>
      <c r="B532" s="55"/>
      <c r="C532" s="55"/>
      <c r="D532" s="56"/>
      <c r="E532" s="56"/>
      <c r="F532" s="56"/>
      <c r="G532" s="56"/>
      <c r="H532" s="56"/>
      <c r="I532" s="72"/>
      <c r="J532" s="72"/>
      <c r="K532" s="65" t="str">
        <f t="shared" si="18"/>
        <v/>
      </c>
      <c r="L532" s="57"/>
      <c r="M532" s="62"/>
      <c r="N532" s="81"/>
      <c r="O532" s="40"/>
    </row>
    <row r="533" spans="1:15" s="39" customFormat="1" ht="15">
      <c r="A533" s="54" t="str">
        <f t="shared" si="17"/>
        <v/>
      </c>
      <c r="B533" s="55"/>
      <c r="C533" s="55"/>
      <c r="D533" s="56"/>
      <c r="E533" s="56"/>
      <c r="F533" s="56"/>
      <c r="G533" s="56"/>
      <c r="H533" s="56"/>
      <c r="I533" s="72"/>
      <c r="J533" s="72"/>
      <c r="K533" s="65" t="str">
        <f t="shared" si="18"/>
        <v/>
      </c>
      <c r="L533" s="57"/>
      <c r="M533" s="62"/>
      <c r="N533" s="81"/>
      <c r="O533" s="40"/>
    </row>
    <row r="534" spans="1:15" s="39" customFormat="1" ht="15">
      <c r="A534" s="54" t="str">
        <f t="shared" si="17"/>
        <v/>
      </c>
      <c r="B534" s="55"/>
      <c r="C534" s="55"/>
      <c r="D534" s="56"/>
      <c r="E534" s="56"/>
      <c r="F534" s="56"/>
      <c r="G534" s="56"/>
      <c r="H534" s="56"/>
      <c r="I534" s="72"/>
      <c r="J534" s="72"/>
      <c r="K534" s="65" t="str">
        <f t="shared" si="18"/>
        <v/>
      </c>
      <c r="L534" s="57"/>
      <c r="M534" s="62"/>
      <c r="N534" s="81"/>
      <c r="O534" s="40"/>
    </row>
    <row r="535" spans="1:15" s="39" customFormat="1" ht="15">
      <c r="A535" s="54" t="str">
        <f t="shared" si="17"/>
        <v/>
      </c>
      <c r="B535" s="55"/>
      <c r="C535" s="55"/>
      <c r="D535" s="56"/>
      <c r="E535" s="56"/>
      <c r="F535" s="56"/>
      <c r="G535" s="56"/>
      <c r="H535" s="56"/>
      <c r="I535" s="72"/>
      <c r="J535" s="72"/>
      <c r="K535" s="65" t="str">
        <f t="shared" si="18"/>
        <v/>
      </c>
      <c r="L535" s="57"/>
      <c r="M535" s="62"/>
      <c r="N535" s="81"/>
      <c r="O535" s="40"/>
    </row>
    <row r="536" spans="1:15" s="39" customFormat="1" ht="15">
      <c r="A536" s="54" t="str">
        <f t="shared" si="17"/>
        <v/>
      </c>
      <c r="B536" s="55"/>
      <c r="C536" s="55"/>
      <c r="D536" s="56"/>
      <c r="E536" s="56"/>
      <c r="F536" s="56"/>
      <c r="G536" s="56"/>
      <c r="H536" s="56"/>
      <c r="I536" s="72"/>
      <c r="J536" s="72"/>
      <c r="K536" s="65" t="str">
        <f t="shared" si="18"/>
        <v/>
      </c>
      <c r="L536" s="57"/>
      <c r="M536" s="62"/>
      <c r="N536" s="81"/>
      <c r="O536" s="40"/>
    </row>
    <row r="537" spans="1:15" s="39" customFormat="1" ht="15">
      <c r="A537" s="54" t="str">
        <f t="shared" si="17"/>
        <v/>
      </c>
      <c r="B537" s="55"/>
      <c r="C537" s="55"/>
      <c r="D537" s="56"/>
      <c r="E537" s="56"/>
      <c r="F537" s="56"/>
      <c r="G537" s="56"/>
      <c r="H537" s="56"/>
      <c r="I537" s="72"/>
      <c r="J537" s="72"/>
      <c r="K537" s="65" t="str">
        <f t="shared" si="18"/>
        <v/>
      </c>
      <c r="L537" s="57"/>
      <c r="M537" s="62"/>
      <c r="N537" s="81"/>
      <c r="O537" s="40"/>
    </row>
    <row r="538" spans="1:15" s="39" customFormat="1" ht="15">
      <c r="A538" s="54" t="str">
        <f t="shared" si="17"/>
        <v/>
      </c>
      <c r="B538" s="55"/>
      <c r="C538" s="55"/>
      <c r="D538" s="56"/>
      <c r="E538" s="56"/>
      <c r="F538" s="56"/>
      <c r="G538" s="56"/>
      <c r="H538" s="56"/>
      <c r="I538" s="72"/>
      <c r="J538" s="72"/>
      <c r="K538" s="65" t="str">
        <f t="shared" si="18"/>
        <v/>
      </c>
      <c r="L538" s="57"/>
      <c r="M538" s="62"/>
      <c r="N538" s="81"/>
      <c r="O538" s="40"/>
    </row>
    <row r="539" spans="1:15" s="39" customFormat="1" ht="15">
      <c r="A539" s="54" t="str">
        <f t="shared" si="17"/>
        <v/>
      </c>
      <c r="B539" s="55"/>
      <c r="C539" s="55"/>
      <c r="D539" s="56"/>
      <c r="E539" s="56"/>
      <c r="F539" s="56"/>
      <c r="G539" s="56"/>
      <c r="H539" s="56"/>
      <c r="I539" s="72"/>
      <c r="J539" s="72"/>
      <c r="K539" s="65" t="str">
        <f t="shared" si="18"/>
        <v/>
      </c>
      <c r="L539" s="57"/>
      <c r="M539" s="62"/>
      <c r="N539" s="81"/>
      <c r="O539" s="40"/>
    </row>
    <row r="540" spans="1:15" s="39" customFormat="1" ht="15">
      <c r="A540" s="54" t="str">
        <f t="shared" ref="A540:A603" si="19">IF(B540="","",ROW(B540)-14)</f>
        <v/>
      </c>
      <c r="B540" s="55"/>
      <c r="C540" s="55"/>
      <c r="D540" s="56"/>
      <c r="E540" s="56"/>
      <c r="F540" s="56"/>
      <c r="G540" s="56"/>
      <c r="H540" s="56"/>
      <c r="I540" s="72"/>
      <c r="J540" s="72"/>
      <c r="K540" s="65" t="str">
        <f t="shared" si="18"/>
        <v/>
      </c>
      <c r="L540" s="57"/>
      <c r="M540" s="62"/>
      <c r="N540" s="81"/>
      <c r="O540" s="40"/>
    </row>
    <row r="541" spans="1:15" s="39" customFormat="1" ht="15">
      <c r="A541" s="54" t="str">
        <f t="shared" si="19"/>
        <v/>
      </c>
      <c r="B541" s="55"/>
      <c r="C541" s="55"/>
      <c r="D541" s="56"/>
      <c r="E541" s="56"/>
      <c r="F541" s="56"/>
      <c r="G541" s="56"/>
      <c r="H541" s="56"/>
      <c r="I541" s="72"/>
      <c r="J541" s="72"/>
      <c r="K541" s="65" t="str">
        <f t="shared" ref="K541:K604" si="20">IF(AND($F541="",$G541="",$H541=""),"",IF($F541&lt;&gt;"",2,0)+IF(COUNTIF($G541:$H541,"&lt;&gt;"),1,0))</f>
        <v/>
      </c>
      <c r="L541" s="57"/>
      <c r="M541" s="62"/>
      <c r="N541" s="81"/>
      <c r="O541" s="40"/>
    </row>
    <row r="542" spans="1:15" s="39" customFormat="1" ht="15">
      <c r="A542" s="54" t="str">
        <f t="shared" si="19"/>
        <v/>
      </c>
      <c r="B542" s="55"/>
      <c r="C542" s="55"/>
      <c r="D542" s="56"/>
      <c r="E542" s="56"/>
      <c r="F542" s="56"/>
      <c r="G542" s="56"/>
      <c r="H542" s="56"/>
      <c r="I542" s="72"/>
      <c r="J542" s="72"/>
      <c r="K542" s="65" t="str">
        <f t="shared" si="20"/>
        <v/>
      </c>
      <c r="L542" s="57"/>
      <c r="M542" s="62"/>
      <c r="N542" s="81"/>
      <c r="O542" s="40"/>
    </row>
    <row r="543" spans="1:15" s="39" customFormat="1" ht="15">
      <c r="A543" s="54" t="str">
        <f t="shared" si="19"/>
        <v/>
      </c>
      <c r="B543" s="55"/>
      <c r="C543" s="55"/>
      <c r="D543" s="56"/>
      <c r="E543" s="56"/>
      <c r="F543" s="56"/>
      <c r="G543" s="56"/>
      <c r="H543" s="56"/>
      <c r="I543" s="72"/>
      <c r="J543" s="72"/>
      <c r="K543" s="65" t="str">
        <f t="shared" si="20"/>
        <v/>
      </c>
      <c r="L543" s="57"/>
      <c r="M543" s="62"/>
      <c r="N543" s="81"/>
      <c r="O543" s="40"/>
    </row>
    <row r="544" spans="1:15" s="39" customFormat="1" ht="15">
      <c r="A544" s="54" t="str">
        <f t="shared" si="19"/>
        <v/>
      </c>
      <c r="B544" s="55"/>
      <c r="C544" s="55"/>
      <c r="D544" s="56"/>
      <c r="E544" s="56"/>
      <c r="F544" s="56"/>
      <c r="G544" s="56"/>
      <c r="H544" s="56"/>
      <c r="I544" s="72"/>
      <c r="J544" s="72"/>
      <c r="K544" s="65" t="str">
        <f t="shared" si="20"/>
        <v/>
      </c>
      <c r="L544" s="57"/>
      <c r="M544" s="62"/>
      <c r="N544" s="81"/>
      <c r="O544" s="40"/>
    </row>
    <row r="545" spans="1:15" s="39" customFormat="1" ht="15">
      <c r="A545" s="54" t="str">
        <f t="shared" si="19"/>
        <v/>
      </c>
      <c r="B545" s="55"/>
      <c r="C545" s="55"/>
      <c r="D545" s="56"/>
      <c r="E545" s="56"/>
      <c r="F545" s="56"/>
      <c r="G545" s="56"/>
      <c r="H545" s="56"/>
      <c r="I545" s="72"/>
      <c r="J545" s="72"/>
      <c r="K545" s="65" t="str">
        <f t="shared" si="20"/>
        <v/>
      </c>
      <c r="L545" s="57"/>
      <c r="M545" s="62"/>
      <c r="N545" s="81"/>
      <c r="O545" s="40"/>
    </row>
    <row r="546" spans="1:15" s="39" customFormat="1" ht="15">
      <c r="A546" s="54" t="str">
        <f t="shared" si="19"/>
        <v/>
      </c>
      <c r="B546" s="55"/>
      <c r="C546" s="55"/>
      <c r="D546" s="56"/>
      <c r="E546" s="56"/>
      <c r="F546" s="56"/>
      <c r="G546" s="56"/>
      <c r="H546" s="56"/>
      <c r="I546" s="72"/>
      <c r="J546" s="72"/>
      <c r="K546" s="65" t="str">
        <f t="shared" si="20"/>
        <v/>
      </c>
      <c r="L546" s="57"/>
      <c r="M546" s="62"/>
      <c r="N546" s="81"/>
      <c r="O546" s="40"/>
    </row>
    <row r="547" spans="1:15" s="39" customFormat="1" ht="15">
      <c r="A547" s="54" t="str">
        <f t="shared" si="19"/>
        <v/>
      </c>
      <c r="B547" s="55"/>
      <c r="C547" s="55"/>
      <c r="D547" s="56"/>
      <c r="E547" s="56"/>
      <c r="F547" s="56"/>
      <c r="G547" s="56"/>
      <c r="H547" s="56"/>
      <c r="I547" s="72"/>
      <c r="J547" s="72"/>
      <c r="K547" s="65" t="str">
        <f t="shared" si="20"/>
        <v/>
      </c>
      <c r="L547" s="57"/>
      <c r="M547" s="62"/>
      <c r="N547" s="81"/>
      <c r="O547" s="40"/>
    </row>
    <row r="548" spans="1:15" s="39" customFormat="1" ht="15">
      <c r="A548" s="54" t="str">
        <f t="shared" si="19"/>
        <v/>
      </c>
      <c r="B548" s="55"/>
      <c r="C548" s="55"/>
      <c r="D548" s="56"/>
      <c r="E548" s="56"/>
      <c r="F548" s="56"/>
      <c r="G548" s="56"/>
      <c r="H548" s="56"/>
      <c r="I548" s="72"/>
      <c r="J548" s="72"/>
      <c r="K548" s="65" t="str">
        <f t="shared" si="20"/>
        <v/>
      </c>
      <c r="L548" s="57"/>
      <c r="M548" s="62"/>
      <c r="N548" s="81"/>
      <c r="O548" s="40"/>
    </row>
    <row r="549" spans="1:15" s="39" customFormat="1" ht="15">
      <c r="A549" s="54" t="str">
        <f t="shared" si="19"/>
        <v/>
      </c>
      <c r="B549" s="55"/>
      <c r="C549" s="55"/>
      <c r="D549" s="56"/>
      <c r="E549" s="56"/>
      <c r="F549" s="56"/>
      <c r="G549" s="56"/>
      <c r="H549" s="56"/>
      <c r="I549" s="72"/>
      <c r="J549" s="72"/>
      <c r="K549" s="65" t="str">
        <f t="shared" si="20"/>
        <v/>
      </c>
      <c r="L549" s="57"/>
      <c r="M549" s="62"/>
      <c r="N549" s="81"/>
      <c r="O549" s="40"/>
    </row>
    <row r="550" spans="1:15" s="39" customFormat="1" ht="15">
      <c r="A550" s="54" t="str">
        <f t="shared" si="19"/>
        <v/>
      </c>
      <c r="B550" s="55"/>
      <c r="C550" s="55"/>
      <c r="D550" s="56"/>
      <c r="E550" s="56"/>
      <c r="F550" s="56"/>
      <c r="G550" s="56"/>
      <c r="H550" s="56"/>
      <c r="I550" s="72"/>
      <c r="J550" s="72"/>
      <c r="K550" s="65" t="str">
        <f t="shared" si="20"/>
        <v/>
      </c>
      <c r="L550" s="57"/>
      <c r="M550" s="62"/>
      <c r="N550" s="81"/>
      <c r="O550" s="40"/>
    </row>
    <row r="551" spans="1:15" s="39" customFormat="1" ht="15">
      <c r="A551" s="54" t="str">
        <f t="shared" si="19"/>
        <v/>
      </c>
      <c r="B551" s="55"/>
      <c r="C551" s="55"/>
      <c r="D551" s="56"/>
      <c r="E551" s="56"/>
      <c r="F551" s="56"/>
      <c r="G551" s="56"/>
      <c r="H551" s="56"/>
      <c r="I551" s="72"/>
      <c r="J551" s="72"/>
      <c r="K551" s="65" t="str">
        <f t="shared" si="20"/>
        <v/>
      </c>
      <c r="L551" s="57"/>
      <c r="M551" s="62"/>
      <c r="N551" s="81"/>
      <c r="O551" s="40"/>
    </row>
    <row r="552" spans="1:15" s="39" customFormat="1" ht="15">
      <c r="A552" s="54" t="str">
        <f t="shared" si="19"/>
        <v/>
      </c>
      <c r="B552" s="55"/>
      <c r="C552" s="55"/>
      <c r="D552" s="56"/>
      <c r="E552" s="56"/>
      <c r="F552" s="56"/>
      <c r="G552" s="56"/>
      <c r="H552" s="56"/>
      <c r="I552" s="72"/>
      <c r="J552" s="72"/>
      <c r="K552" s="65" t="str">
        <f t="shared" si="20"/>
        <v/>
      </c>
      <c r="L552" s="57"/>
      <c r="M552" s="62"/>
      <c r="N552" s="81"/>
      <c r="O552" s="40"/>
    </row>
    <row r="553" spans="1:15" s="39" customFormat="1" ht="15">
      <c r="A553" s="54" t="str">
        <f t="shared" si="19"/>
        <v/>
      </c>
      <c r="B553" s="55"/>
      <c r="C553" s="55"/>
      <c r="D553" s="56"/>
      <c r="E553" s="56"/>
      <c r="F553" s="56"/>
      <c r="G553" s="56"/>
      <c r="H553" s="56"/>
      <c r="I553" s="72"/>
      <c r="J553" s="72"/>
      <c r="K553" s="65" t="str">
        <f t="shared" si="20"/>
        <v/>
      </c>
      <c r="L553" s="57"/>
      <c r="M553" s="62"/>
      <c r="N553" s="81"/>
      <c r="O553" s="40"/>
    </row>
    <row r="554" spans="1:15" s="39" customFormat="1" ht="15">
      <c r="A554" s="54" t="str">
        <f t="shared" si="19"/>
        <v/>
      </c>
      <c r="B554" s="55"/>
      <c r="C554" s="55"/>
      <c r="D554" s="56"/>
      <c r="E554" s="56"/>
      <c r="F554" s="56"/>
      <c r="G554" s="56"/>
      <c r="H554" s="56"/>
      <c r="I554" s="72"/>
      <c r="J554" s="72"/>
      <c r="K554" s="65" t="str">
        <f t="shared" si="20"/>
        <v/>
      </c>
      <c r="L554" s="57"/>
      <c r="M554" s="62"/>
      <c r="N554" s="81"/>
      <c r="O554" s="40"/>
    </row>
    <row r="555" spans="1:15" s="39" customFormat="1" ht="15">
      <c r="A555" s="54" t="str">
        <f t="shared" si="19"/>
        <v/>
      </c>
      <c r="B555" s="55"/>
      <c r="C555" s="55"/>
      <c r="D555" s="56"/>
      <c r="E555" s="56"/>
      <c r="F555" s="56"/>
      <c r="G555" s="56"/>
      <c r="H555" s="56"/>
      <c r="I555" s="72"/>
      <c r="J555" s="72"/>
      <c r="K555" s="65" t="str">
        <f t="shared" si="20"/>
        <v/>
      </c>
      <c r="L555" s="57"/>
      <c r="M555" s="62"/>
      <c r="N555" s="81"/>
      <c r="O555" s="40"/>
    </row>
    <row r="556" spans="1:15" s="39" customFormat="1" ht="15">
      <c r="A556" s="54" t="str">
        <f t="shared" si="19"/>
        <v/>
      </c>
      <c r="B556" s="55"/>
      <c r="C556" s="55"/>
      <c r="D556" s="56"/>
      <c r="E556" s="56"/>
      <c r="F556" s="56"/>
      <c r="G556" s="56"/>
      <c r="H556" s="56"/>
      <c r="I556" s="72"/>
      <c r="J556" s="72"/>
      <c r="K556" s="65" t="str">
        <f t="shared" si="20"/>
        <v/>
      </c>
      <c r="L556" s="57"/>
      <c r="M556" s="62"/>
      <c r="N556" s="81"/>
      <c r="O556" s="40"/>
    </row>
    <row r="557" spans="1:15" s="39" customFormat="1" ht="15">
      <c r="A557" s="54" t="str">
        <f t="shared" si="19"/>
        <v/>
      </c>
      <c r="B557" s="55"/>
      <c r="C557" s="55"/>
      <c r="D557" s="56"/>
      <c r="E557" s="56"/>
      <c r="F557" s="56"/>
      <c r="G557" s="56"/>
      <c r="H557" s="56"/>
      <c r="I557" s="72"/>
      <c r="J557" s="72"/>
      <c r="K557" s="65" t="str">
        <f t="shared" si="20"/>
        <v/>
      </c>
      <c r="L557" s="57"/>
      <c r="M557" s="62"/>
      <c r="N557" s="81"/>
      <c r="O557" s="40"/>
    </row>
    <row r="558" spans="1:15" s="39" customFormat="1" ht="15">
      <c r="A558" s="54" t="str">
        <f t="shared" si="19"/>
        <v/>
      </c>
      <c r="B558" s="55"/>
      <c r="C558" s="55"/>
      <c r="D558" s="56"/>
      <c r="E558" s="56"/>
      <c r="F558" s="56"/>
      <c r="G558" s="56"/>
      <c r="H558" s="56"/>
      <c r="I558" s="72"/>
      <c r="J558" s="72"/>
      <c r="K558" s="65" t="str">
        <f t="shared" si="20"/>
        <v/>
      </c>
      <c r="L558" s="57"/>
      <c r="M558" s="62"/>
      <c r="N558" s="81"/>
      <c r="O558" s="40"/>
    </row>
    <row r="559" spans="1:15" s="39" customFormat="1" ht="15">
      <c r="A559" s="54" t="str">
        <f t="shared" si="19"/>
        <v/>
      </c>
      <c r="B559" s="55"/>
      <c r="C559" s="55"/>
      <c r="D559" s="56"/>
      <c r="E559" s="56"/>
      <c r="F559" s="56"/>
      <c r="G559" s="56"/>
      <c r="H559" s="56"/>
      <c r="I559" s="72"/>
      <c r="J559" s="72"/>
      <c r="K559" s="65" t="str">
        <f t="shared" si="20"/>
        <v/>
      </c>
      <c r="L559" s="57"/>
      <c r="M559" s="62"/>
      <c r="N559" s="81"/>
      <c r="O559" s="40"/>
    </row>
    <row r="560" spans="1:15" s="39" customFormat="1" ht="15">
      <c r="A560" s="54" t="str">
        <f t="shared" si="19"/>
        <v/>
      </c>
      <c r="B560" s="55"/>
      <c r="C560" s="55"/>
      <c r="D560" s="56"/>
      <c r="E560" s="56"/>
      <c r="F560" s="56"/>
      <c r="G560" s="56"/>
      <c r="H560" s="56"/>
      <c r="I560" s="72"/>
      <c r="J560" s="72"/>
      <c r="K560" s="65" t="str">
        <f t="shared" si="20"/>
        <v/>
      </c>
      <c r="L560" s="57"/>
      <c r="M560" s="62"/>
      <c r="N560" s="81"/>
      <c r="O560" s="40"/>
    </row>
    <row r="561" spans="1:15" s="39" customFormat="1" ht="15">
      <c r="A561" s="54" t="str">
        <f t="shared" si="19"/>
        <v/>
      </c>
      <c r="B561" s="55"/>
      <c r="C561" s="55"/>
      <c r="D561" s="56"/>
      <c r="E561" s="56"/>
      <c r="F561" s="56"/>
      <c r="G561" s="56"/>
      <c r="H561" s="56"/>
      <c r="I561" s="72"/>
      <c r="J561" s="72"/>
      <c r="K561" s="65" t="str">
        <f t="shared" si="20"/>
        <v/>
      </c>
      <c r="L561" s="57"/>
      <c r="M561" s="62"/>
      <c r="N561" s="81"/>
      <c r="O561" s="40"/>
    </row>
    <row r="562" spans="1:15" s="39" customFormat="1" ht="15">
      <c r="A562" s="54" t="str">
        <f t="shared" si="19"/>
        <v/>
      </c>
      <c r="B562" s="55"/>
      <c r="C562" s="55"/>
      <c r="D562" s="56"/>
      <c r="E562" s="56"/>
      <c r="F562" s="56"/>
      <c r="G562" s="56"/>
      <c r="H562" s="56"/>
      <c r="I562" s="72"/>
      <c r="J562" s="72"/>
      <c r="K562" s="65" t="str">
        <f t="shared" si="20"/>
        <v/>
      </c>
      <c r="L562" s="57"/>
      <c r="M562" s="62"/>
      <c r="N562" s="81"/>
      <c r="O562" s="40"/>
    </row>
    <row r="563" spans="1:15" s="39" customFormat="1" ht="15">
      <c r="A563" s="54" t="str">
        <f t="shared" si="19"/>
        <v/>
      </c>
      <c r="B563" s="55"/>
      <c r="C563" s="55"/>
      <c r="D563" s="56"/>
      <c r="E563" s="56"/>
      <c r="F563" s="56"/>
      <c r="G563" s="56"/>
      <c r="H563" s="56"/>
      <c r="I563" s="72"/>
      <c r="J563" s="72"/>
      <c r="K563" s="65" t="str">
        <f t="shared" si="20"/>
        <v/>
      </c>
      <c r="L563" s="57"/>
      <c r="M563" s="62"/>
      <c r="N563" s="81"/>
      <c r="O563" s="40"/>
    </row>
    <row r="564" spans="1:15" s="39" customFormat="1" ht="15">
      <c r="A564" s="54" t="str">
        <f t="shared" si="19"/>
        <v/>
      </c>
      <c r="B564" s="55"/>
      <c r="C564" s="55"/>
      <c r="D564" s="56"/>
      <c r="E564" s="56"/>
      <c r="F564" s="56"/>
      <c r="G564" s="56"/>
      <c r="H564" s="56"/>
      <c r="I564" s="72"/>
      <c r="J564" s="72"/>
      <c r="K564" s="65" t="str">
        <f t="shared" si="20"/>
        <v/>
      </c>
      <c r="L564" s="57"/>
      <c r="M564" s="62"/>
      <c r="N564" s="81"/>
      <c r="O564" s="40"/>
    </row>
    <row r="565" spans="1:15" s="39" customFormat="1" ht="15">
      <c r="A565" s="54" t="str">
        <f t="shared" si="19"/>
        <v/>
      </c>
      <c r="B565" s="55"/>
      <c r="C565" s="55"/>
      <c r="D565" s="56"/>
      <c r="E565" s="56"/>
      <c r="F565" s="56"/>
      <c r="G565" s="56"/>
      <c r="H565" s="56"/>
      <c r="I565" s="72"/>
      <c r="J565" s="72"/>
      <c r="K565" s="65" t="str">
        <f t="shared" si="20"/>
        <v/>
      </c>
      <c r="L565" s="57"/>
      <c r="M565" s="62"/>
      <c r="N565" s="81"/>
      <c r="O565" s="40"/>
    </row>
    <row r="566" spans="1:15" s="39" customFormat="1" ht="15">
      <c r="A566" s="54" t="str">
        <f t="shared" si="19"/>
        <v/>
      </c>
      <c r="B566" s="55"/>
      <c r="C566" s="55"/>
      <c r="D566" s="56"/>
      <c r="E566" s="56"/>
      <c r="F566" s="56"/>
      <c r="G566" s="56"/>
      <c r="H566" s="56"/>
      <c r="I566" s="72"/>
      <c r="J566" s="72"/>
      <c r="K566" s="65" t="str">
        <f t="shared" si="20"/>
        <v/>
      </c>
      <c r="L566" s="57"/>
      <c r="M566" s="62"/>
      <c r="N566" s="81"/>
      <c r="O566" s="40"/>
    </row>
    <row r="567" spans="1:15" s="39" customFormat="1" ht="15">
      <c r="A567" s="54" t="str">
        <f t="shared" si="19"/>
        <v/>
      </c>
      <c r="B567" s="55"/>
      <c r="C567" s="55"/>
      <c r="D567" s="56"/>
      <c r="E567" s="56"/>
      <c r="F567" s="56"/>
      <c r="G567" s="56"/>
      <c r="H567" s="56"/>
      <c r="I567" s="72"/>
      <c r="J567" s="72"/>
      <c r="K567" s="65" t="str">
        <f t="shared" si="20"/>
        <v/>
      </c>
      <c r="L567" s="57"/>
      <c r="M567" s="62"/>
      <c r="N567" s="81"/>
      <c r="O567" s="40"/>
    </row>
    <row r="568" spans="1:15" s="39" customFormat="1" ht="15">
      <c r="A568" s="54" t="str">
        <f t="shared" si="19"/>
        <v/>
      </c>
      <c r="B568" s="55"/>
      <c r="C568" s="55"/>
      <c r="D568" s="56"/>
      <c r="E568" s="56"/>
      <c r="F568" s="56"/>
      <c r="G568" s="56"/>
      <c r="H568" s="56"/>
      <c r="I568" s="72"/>
      <c r="J568" s="72"/>
      <c r="K568" s="65" t="str">
        <f t="shared" si="20"/>
        <v/>
      </c>
      <c r="L568" s="57"/>
      <c r="M568" s="62"/>
      <c r="N568" s="81"/>
      <c r="O568" s="40"/>
    </row>
    <row r="569" spans="1:15" s="39" customFormat="1" ht="15">
      <c r="A569" s="54" t="str">
        <f t="shared" si="19"/>
        <v/>
      </c>
      <c r="B569" s="55"/>
      <c r="C569" s="55"/>
      <c r="D569" s="56"/>
      <c r="E569" s="56"/>
      <c r="F569" s="56"/>
      <c r="G569" s="56"/>
      <c r="H569" s="56"/>
      <c r="I569" s="72"/>
      <c r="J569" s="72"/>
      <c r="K569" s="65" t="str">
        <f t="shared" si="20"/>
        <v/>
      </c>
      <c r="L569" s="57"/>
      <c r="M569" s="62"/>
      <c r="N569" s="81"/>
      <c r="O569" s="40"/>
    </row>
    <row r="570" spans="1:15" s="39" customFormat="1" ht="15">
      <c r="A570" s="54" t="str">
        <f t="shared" si="19"/>
        <v/>
      </c>
      <c r="B570" s="55"/>
      <c r="C570" s="55"/>
      <c r="D570" s="56"/>
      <c r="E570" s="56"/>
      <c r="F570" s="56"/>
      <c r="G570" s="56"/>
      <c r="H570" s="56"/>
      <c r="I570" s="72"/>
      <c r="J570" s="72"/>
      <c r="K570" s="65" t="str">
        <f t="shared" si="20"/>
        <v/>
      </c>
      <c r="L570" s="57"/>
      <c r="M570" s="62"/>
      <c r="N570" s="81"/>
      <c r="O570" s="40"/>
    </row>
    <row r="571" spans="1:15" s="39" customFormat="1" ht="15">
      <c r="A571" s="54" t="str">
        <f t="shared" si="19"/>
        <v/>
      </c>
      <c r="B571" s="55"/>
      <c r="C571" s="55"/>
      <c r="D571" s="56"/>
      <c r="E571" s="56"/>
      <c r="F571" s="56"/>
      <c r="G571" s="56"/>
      <c r="H571" s="56"/>
      <c r="I571" s="72"/>
      <c r="J571" s="72"/>
      <c r="K571" s="65" t="str">
        <f t="shared" si="20"/>
        <v/>
      </c>
      <c r="L571" s="57"/>
      <c r="M571" s="62"/>
      <c r="N571" s="81"/>
      <c r="O571" s="40"/>
    </row>
    <row r="572" spans="1:15" s="39" customFormat="1" ht="15">
      <c r="A572" s="54" t="str">
        <f t="shared" si="19"/>
        <v/>
      </c>
      <c r="B572" s="55"/>
      <c r="C572" s="55"/>
      <c r="D572" s="56"/>
      <c r="E572" s="56"/>
      <c r="F572" s="56"/>
      <c r="G572" s="56"/>
      <c r="H572" s="56"/>
      <c r="I572" s="72"/>
      <c r="J572" s="72"/>
      <c r="K572" s="65" t="str">
        <f t="shared" si="20"/>
        <v/>
      </c>
      <c r="L572" s="57"/>
      <c r="M572" s="62"/>
      <c r="N572" s="81"/>
      <c r="O572" s="40"/>
    </row>
    <row r="573" spans="1:15" s="39" customFormat="1" ht="15">
      <c r="A573" s="54" t="str">
        <f t="shared" si="19"/>
        <v/>
      </c>
      <c r="B573" s="55"/>
      <c r="C573" s="55"/>
      <c r="D573" s="56"/>
      <c r="E573" s="56"/>
      <c r="F573" s="56"/>
      <c r="G573" s="56"/>
      <c r="H573" s="56"/>
      <c r="I573" s="72"/>
      <c r="J573" s="72"/>
      <c r="K573" s="65" t="str">
        <f t="shared" si="20"/>
        <v/>
      </c>
      <c r="L573" s="57"/>
      <c r="M573" s="62"/>
      <c r="N573" s="81"/>
      <c r="O573" s="40"/>
    </row>
    <row r="574" spans="1:15" s="39" customFormat="1" ht="15">
      <c r="A574" s="54" t="str">
        <f t="shared" si="19"/>
        <v/>
      </c>
      <c r="B574" s="55"/>
      <c r="C574" s="55"/>
      <c r="D574" s="56"/>
      <c r="E574" s="56"/>
      <c r="F574" s="56"/>
      <c r="G574" s="56"/>
      <c r="H574" s="56"/>
      <c r="I574" s="72"/>
      <c r="J574" s="72"/>
      <c r="K574" s="65" t="str">
        <f t="shared" si="20"/>
        <v/>
      </c>
      <c r="L574" s="57"/>
      <c r="M574" s="62"/>
      <c r="N574" s="81"/>
      <c r="O574" s="40"/>
    </row>
    <row r="575" spans="1:15" s="39" customFormat="1" ht="15">
      <c r="A575" s="54" t="str">
        <f t="shared" si="19"/>
        <v/>
      </c>
      <c r="B575" s="55"/>
      <c r="C575" s="55"/>
      <c r="D575" s="56"/>
      <c r="E575" s="56"/>
      <c r="F575" s="56"/>
      <c r="G575" s="56"/>
      <c r="H575" s="56"/>
      <c r="I575" s="72"/>
      <c r="J575" s="72"/>
      <c r="K575" s="65" t="str">
        <f t="shared" si="20"/>
        <v/>
      </c>
      <c r="L575" s="57"/>
      <c r="M575" s="62"/>
      <c r="N575" s="81"/>
      <c r="O575" s="40"/>
    </row>
    <row r="576" spans="1:15" s="39" customFormat="1" ht="15">
      <c r="A576" s="54" t="str">
        <f t="shared" si="19"/>
        <v/>
      </c>
      <c r="B576" s="55"/>
      <c r="C576" s="55"/>
      <c r="D576" s="56"/>
      <c r="E576" s="56"/>
      <c r="F576" s="56"/>
      <c r="G576" s="56"/>
      <c r="H576" s="56"/>
      <c r="I576" s="72"/>
      <c r="J576" s="72"/>
      <c r="K576" s="65" t="str">
        <f t="shared" si="20"/>
        <v/>
      </c>
      <c r="L576" s="57"/>
      <c r="M576" s="62"/>
      <c r="N576" s="81"/>
      <c r="O576" s="40"/>
    </row>
    <row r="577" spans="1:15" s="39" customFormat="1" ht="15">
      <c r="A577" s="54" t="str">
        <f t="shared" si="19"/>
        <v/>
      </c>
      <c r="B577" s="55"/>
      <c r="C577" s="55"/>
      <c r="D577" s="56"/>
      <c r="E577" s="56"/>
      <c r="F577" s="56"/>
      <c r="G577" s="56"/>
      <c r="H577" s="56"/>
      <c r="I577" s="72"/>
      <c r="J577" s="72"/>
      <c r="K577" s="65" t="str">
        <f t="shared" si="20"/>
        <v/>
      </c>
      <c r="L577" s="57"/>
      <c r="M577" s="62"/>
      <c r="N577" s="81"/>
      <c r="O577" s="40"/>
    </row>
    <row r="578" spans="1:15" s="39" customFormat="1" ht="15">
      <c r="A578" s="54" t="str">
        <f t="shared" si="19"/>
        <v/>
      </c>
      <c r="B578" s="55"/>
      <c r="C578" s="55"/>
      <c r="D578" s="56"/>
      <c r="E578" s="56"/>
      <c r="F578" s="56"/>
      <c r="G578" s="56"/>
      <c r="H578" s="56"/>
      <c r="I578" s="72"/>
      <c r="J578" s="72"/>
      <c r="K578" s="65" t="str">
        <f t="shared" si="20"/>
        <v/>
      </c>
      <c r="L578" s="57"/>
      <c r="M578" s="62"/>
      <c r="N578" s="81"/>
      <c r="O578" s="40"/>
    </row>
    <row r="579" spans="1:15" s="39" customFormat="1" ht="15">
      <c r="A579" s="54" t="str">
        <f t="shared" si="19"/>
        <v/>
      </c>
      <c r="B579" s="55"/>
      <c r="C579" s="55"/>
      <c r="D579" s="56"/>
      <c r="E579" s="56"/>
      <c r="F579" s="56"/>
      <c r="G579" s="56"/>
      <c r="H579" s="56"/>
      <c r="I579" s="72"/>
      <c r="J579" s="72"/>
      <c r="K579" s="65" t="str">
        <f t="shared" si="20"/>
        <v/>
      </c>
      <c r="L579" s="57"/>
      <c r="M579" s="62"/>
      <c r="N579" s="81"/>
      <c r="O579" s="40"/>
    </row>
    <row r="580" spans="1:15" s="39" customFormat="1" ht="15">
      <c r="A580" s="54" t="str">
        <f t="shared" si="19"/>
        <v/>
      </c>
      <c r="B580" s="55"/>
      <c r="C580" s="55"/>
      <c r="D580" s="56"/>
      <c r="E580" s="56"/>
      <c r="F580" s="56"/>
      <c r="G580" s="56"/>
      <c r="H580" s="56"/>
      <c r="I580" s="72"/>
      <c r="J580" s="72"/>
      <c r="K580" s="65" t="str">
        <f t="shared" si="20"/>
        <v/>
      </c>
      <c r="L580" s="57"/>
      <c r="M580" s="62"/>
      <c r="N580" s="81"/>
      <c r="O580" s="40"/>
    </row>
    <row r="581" spans="1:15" s="39" customFormat="1" ht="15">
      <c r="A581" s="54" t="str">
        <f t="shared" si="19"/>
        <v/>
      </c>
      <c r="B581" s="55"/>
      <c r="C581" s="55"/>
      <c r="D581" s="56"/>
      <c r="E581" s="56"/>
      <c r="F581" s="56"/>
      <c r="G581" s="56"/>
      <c r="H581" s="56"/>
      <c r="I581" s="72"/>
      <c r="J581" s="72"/>
      <c r="K581" s="65" t="str">
        <f t="shared" si="20"/>
        <v/>
      </c>
      <c r="L581" s="57"/>
      <c r="M581" s="62"/>
      <c r="N581" s="81"/>
      <c r="O581" s="40"/>
    </row>
    <row r="582" spans="1:15" s="39" customFormat="1" ht="15">
      <c r="A582" s="54" t="str">
        <f t="shared" si="19"/>
        <v/>
      </c>
      <c r="B582" s="55"/>
      <c r="C582" s="55"/>
      <c r="D582" s="56"/>
      <c r="E582" s="56"/>
      <c r="F582" s="56"/>
      <c r="G582" s="56"/>
      <c r="H582" s="56"/>
      <c r="I582" s="72"/>
      <c r="J582" s="72"/>
      <c r="K582" s="65" t="str">
        <f t="shared" si="20"/>
        <v/>
      </c>
      <c r="L582" s="57"/>
      <c r="M582" s="62"/>
      <c r="N582" s="81"/>
      <c r="O582" s="40"/>
    </row>
    <row r="583" spans="1:15" s="39" customFormat="1" ht="15">
      <c r="A583" s="54" t="str">
        <f t="shared" si="19"/>
        <v/>
      </c>
      <c r="B583" s="55"/>
      <c r="C583" s="55"/>
      <c r="D583" s="56"/>
      <c r="E583" s="56"/>
      <c r="F583" s="56"/>
      <c r="G583" s="56"/>
      <c r="H583" s="56"/>
      <c r="I583" s="72"/>
      <c r="J583" s="72"/>
      <c r="K583" s="65" t="str">
        <f t="shared" si="20"/>
        <v/>
      </c>
      <c r="L583" s="57"/>
      <c r="M583" s="62"/>
      <c r="N583" s="81"/>
      <c r="O583" s="40"/>
    </row>
    <row r="584" spans="1:15" s="39" customFormat="1" ht="15">
      <c r="A584" s="54" t="str">
        <f t="shared" si="19"/>
        <v/>
      </c>
      <c r="B584" s="55"/>
      <c r="C584" s="55"/>
      <c r="D584" s="56"/>
      <c r="E584" s="56"/>
      <c r="F584" s="56"/>
      <c r="G584" s="56"/>
      <c r="H584" s="56"/>
      <c r="I584" s="72"/>
      <c r="J584" s="72"/>
      <c r="K584" s="65" t="str">
        <f t="shared" si="20"/>
        <v/>
      </c>
      <c r="L584" s="57"/>
      <c r="M584" s="62"/>
      <c r="N584" s="81"/>
      <c r="O584" s="40"/>
    </row>
    <row r="585" spans="1:15" s="39" customFormat="1" ht="15">
      <c r="A585" s="54" t="str">
        <f t="shared" si="19"/>
        <v/>
      </c>
      <c r="B585" s="55"/>
      <c r="C585" s="55"/>
      <c r="D585" s="56"/>
      <c r="E585" s="56"/>
      <c r="F585" s="56"/>
      <c r="G585" s="56"/>
      <c r="H585" s="56"/>
      <c r="I585" s="72"/>
      <c r="J585" s="72"/>
      <c r="K585" s="65" t="str">
        <f t="shared" si="20"/>
        <v/>
      </c>
      <c r="L585" s="57"/>
      <c r="M585" s="62"/>
      <c r="N585" s="81"/>
      <c r="O585" s="40"/>
    </row>
    <row r="586" spans="1:15" s="39" customFormat="1" ht="15">
      <c r="A586" s="54" t="str">
        <f t="shared" si="19"/>
        <v/>
      </c>
      <c r="B586" s="55"/>
      <c r="C586" s="55"/>
      <c r="D586" s="56"/>
      <c r="E586" s="56"/>
      <c r="F586" s="56"/>
      <c r="G586" s="56"/>
      <c r="H586" s="56"/>
      <c r="I586" s="72"/>
      <c r="J586" s="72"/>
      <c r="K586" s="65" t="str">
        <f t="shared" si="20"/>
        <v/>
      </c>
      <c r="L586" s="57"/>
      <c r="M586" s="62"/>
      <c r="N586" s="81"/>
      <c r="O586" s="40"/>
    </row>
    <row r="587" spans="1:15" s="39" customFormat="1" ht="15">
      <c r="A587" s="54" t="str">
        <f t="shared" si="19"/>
        <v/>
      </c>
      <c r="B587" s="55"/>
      <c r="C587" s="55"/>
      <c r="D587" s="56"/>
      <c r="E587" s="56"/>
      <c r="F587" s="56"/>
      <c r="G587" s="56"/>
      <c r="H587" s="56"/>
      <c r="I587" s="72"/>
      <c r="J587" s="72"/>
      <c r="K587" s="65" t="str">
        <f t="shared" si="20"/>
        <v/>
      </c>
      <c r="L587" s="57"/>
      <c r="M587" s="62"/>
      <c r="N587" s="81"/>
      <c r="O587" s="40"/>
    </row>
    <row r="588" spans="1:15" s="39" customFormat="1" ht="15">
      <c r="A588" s="54" t="str">
        <f t="shared" si="19"/>
        <v/>
      </c>
      <c r="B588" s="55"/>
      <c r="C588" s="55"/>
      <c r="D588" s="56"/>
      <c r="E588" s="56"/>
      <c r="F588" s="56"/>
      <c r="G588" s="56"/>
      <c r="H588" s="56"/>
      <c r="I588" s="72"/>
      <c r="J588" s="72"/>
      <c r="K588" s="65" t="str">
        <f t="shared" si="20"/>
        <v/>
      </c>
      <c r="L588" s="57"/>
      <c r="M588" s="62"/>
      <c r="N588" s="81"/>
      <c r="O588" s="40"/>
    </row>
    <row r="589" spans="1:15" s="39" customFormat="1" ht="15">
      <c r="A589" s="54" t="str">
        <f t="shared" si="19"/>
        <v/>
      </c>
      <c r="B589" s="55"/>
      <c r="C589" s="55"/>
      <c r="D589" s="56"/>
      <c r="E589" s="56"/>
      <c r="F589" s="56"/>
      <c r="G589" s="56"/>
      <c r="H589" s="56"/>
      <c r="I589" s="72"/>
      <c r="J589" s="72"/>
      <c r="K589" s="65" t="str">
        <f t="shared" si="20"/>
        <v/>
      </c>
      <c r="L589" s="57"/>
      <c r="M589" s="62"/>
      <c r="N589" s="81"/>
      <c r="O589" s="40"/>
    </row>
    <row r="590" spans="1:15" s="39" customFormat="1" ht="15">
      <c r="A590" s="54" t="str">
        <f t="shared" si="19"/>
        <v/>
      </c>
      <c r="B590" s="55"/>
      <c r="C590" s="55"/>
      <c r="D590" s="56"/>
      <c r="E590" s="56"/>
      <c r="F590" s="56"/>
      <c r="G590" s="56"/>
      <c r="H590" s="56"/>
      <c r="I590" s="72"/>
      <c r="J590" s="72"/>
      <c r="K590" s="65" t="str">
        <f t="shared" si="20"/>
        <v/>
      </c>
      <c r="L590" s="57"/>
      <c r="M590" s="62"/>
      <c r="N590" s="81"/>
      <c r="O590" s="40"/>
    </row>
    <row r="591" spans="1:15" s="39" customFormat="1" ht="15">
      <c r="A591" s="54" t="str">
        <f t="shared" si="19"/>
        <v/>
      </c>
      <c r="B591" s="55"/>
      <c r="C591" s="55"/>
      <c r="D591" s="56"/>
      <c r="E591" s="56"/>
      <c r="F591" s="56"/>
      <c r="G591" s="56"/>
      <c r="H591" s="56"/>
      <c r="I591" s="72"/>
      <c r="J591" s="72"/>
      <c r="K591" s="65" t="str">
        <f t="shared" si="20"/>
        <v/>
      </c>
      <c r="L591" s="57"/>
      <c r="M591" s="62"/>
      <c r="N591" s="81"/>
      <c r="O591" s="40"/>
    </row>
    <row r="592" spans="1:15" s="39" customFormat="1" ht="15">
      <c r="A592" s="54" t="str">
        <f t="shared" si="19"/>
        <v/>
      </c>
      <c r="B592" s="55"/>
      <c r="C592" s="55"/>
      <c r="D592" s="56"/>
      <c r="E592" s="56"/>
      <c r="F592" s="56"/>
      <c r="G592" s="56"/>
      <c r="H592" s="56"/>
      <c r="I592" s="72"/>
      <c r="J592" s="72"/>
      <c r="K592" s="65" t="str">
        <f t="shared" si="20"/>
        <v/>
      </c>
      <c r="L592" s="57"/>
      <c r="M592" s="62"/>
      <c r="N592" s="81"/>
      <c r="O592" s="40"/>
    </row>
    <row r="593" spans="1:15" s="39" customFormat="1" ht="15">
      <c r="A593" s="54" t="str">
        <f t="shared" si="19"/>
        <v/>
      </c>
      <c r="B593" s="55"/>
      <c r="C593" s="55"/>
      <c r="D593" s="56"/>
      <c r="E593" s="56"/>
      <c r="F593" s="56"/>
      <c r="G593" s="56"/>
      <c r="H593" s="56"/>
      <c r="I593" s="72"/>
      <c r="J593" s="72"/>
      <c r="K593" s="65" t="str">
        <f t="shared" si="20"/>
        <v/>
      </c>
      <c r="L593" s="57"/>
      <c r="M593" s="62"/>
      <c r="N593" s="81"/>
      <c r="O593" s="40"/>
    </row>
    <row r="594" spans="1:15" s="39" customFormat="1" ht="15">
      <c r="A594" s="54" t="str">
        <f t="shared" si="19"/>
        <v/>
      </c>
      <c r="B594" s="55"/>
      <c r="C594" s="55"/>
      <c r="D594" s="56"/>
      <c r="E594" s="56"/>
      <c r="F594" s="56"/>
      <c r="G594" s="56"/>
      <c r="H594" s="56"/>
      <c r="I594" s="72"/>
      <c r="J594" s="72"/>
      <c r="K594" s="65" t="str">
        <f t="shared" si="20"/>
        <v/>
      </c>
      <c r="L594" s="57"/>
      <c r="M594" s="62"/>
      <c r="N594" s="81"/>
      <c r="O594" s="40"/>
    </row>
    <row r="595" spans="1:15" s="39" customFormat="1" ht="15">
      <c r="A595" s="54" t="str">
        <f t="shared" si="19"/>
        <v/>
      </c>
      <c r="B595" s="55"/>
      <c r="C595" s="55"/>
      <c r="D595" s="56"/>
      <c r="E595" s="56"/>
      <c r="F595" s="56"/>
      <c r="G595" s="56"/>
      <c r="H595" s="56"/>
      <c r="I595" s="72"/>
      <c r="J595" s="72"/>
      <c r="K595" s="65" t="str">
        <f t="shared" si="20"/>
        <v/>
      </c>
      <c r="L595" s="57"/>
      <c r="M595" s="62"/>
      <c r="N595" s="81"/>
      <c r="O595" s="40"/>
    </row>
    <row r="596" spans="1:15" s="39" customFormat="1" ht="15">
      <c r="A596" s="54" t="str">
        <f t="shared" si="19"/>
        <v/>
      </c>
      <c r="B596" s="55"/>
      <c r="C596" s="55"/>
      <c r="D596" s="56"/>
      <c r="E596" s="56"/>
      <c r="F596" s="56"/>
      <c r="G596" s="56"/>
      <c r="H596" s="56"/>
      <c r="I596" s="72"/>
      <c r="J596" s="72"/>
      <c r="K596" s="65" t="str">
        <f t="shared" si="20"/>
        <v/>
      </c>
      <c r="L596" s="57"/>
      <c r="M596" s="62"/>
      <c r="N596" s="81"/>
      <c r="O596" s="40"/>
    </row>
    <row r="597" spans="1:15" s="39" customFormat="1" ht="15">
      <c r="A597" s="54" t="str">
        <f t="shared" si="19"/>
        <v/>
      </c>
      <c r="B597" s="55"/>
      <c r="C597" s="55"/>
      <c r="D597" s="56"/>
      <c r="E597" s="56"/>
      <c r="F597" s="56"/>
      <c r="G597" s="56"/>
      <c r="H597" s="56"/>
      <c r="I597" s="72"/>
      <c r="J597" s="72"/>
      <c r="K597" s="65" t="str">
        <f t="shared" si="20"/>
        <v/>
      </c>
      <c r="L597" s="57"/>
      <c r="M597" s="62"/>
      <c r="N597" s="81"/>
      <c r="O597" s="40"/>
    </row>
    <row r="598" spans="1:15" s="39" customFormat="1" ht="15">
      <c r="A598" s="54" t="str">
        <f t="shared" si="19"/>
        <v/>
      </c>
      <c r="B598" s="55"/>
      <c r="C598" s="55"/>
      <c r="D598" s="56"/>
      <c r="E598" s="56"/>
      <c r="F598" s="56"/>
      <c r="G598" s="56"/>
      <c r="H598" s="56"/>
      <c r="I598" s="72"/>
      <c r="J598" s="72"/>
      <c r="K598" s="65" t="str">
        <f t="shared" si="20"/>
        <v/>
      </c>
      <c r="L598" s="57"/>
      <c r="M598" s="62"/>
      <c r="N598" s="81"/>
      <c r="O598" s="40"/>
    </row>
    <row r="599" spans="1:15" s="39" customFormat="1" ht="15">
      <c r="A599" s="54" t="str">
        <f t="shared" si="19"/>
        <v/>
      </c>
      <c r="B599" s="55"/>
      <c r="C599" s="55"/>
      <c r="D599" s="56"/>
      <c r="E599" s="56"/>
      <c r="F599" s="56"/>
      <c r="G599" s="56"/>
      <c r="H599" s="56"/>
      <c r="I599" s="72"/>
      <c r="J599" s="72"/>
      <c r="K599" s="65" t="str">
        <f t="shared" si="20"/>
        <v/>
      </c>
      <c r="L599" s="57"/>
      <c r="M599" s="62"/>
      <c r="N599" s="81"/>
      <c r="O599" s="40"/>
    </row>
    <row r="600" spans="1:15" s="39" customFormat="1" ht="15">
      <c r="A600" s="54" t="str">
        <f t="shared" si="19"/>
        <v/>
      </c>
      <c r="B600" s="55"/>
      <c r="C600" s="55"/>
      <c r="D600" s="56"/>
      <c r="E600" s="56"/>
      <c r="F600" s="56"/>
      <c r="G600" s="56"/>
      <c r="H600" s="56"/>
      <c r="I600" s="72"/>
      <c r="J600" s="72"/>
      <c r="K600" s="65" t="str">
        <f t="shared" si="20"/>
        <v/>
      </c>
      <c r="L600" s="57"/>
      <c r="M600" s="62"/>
      <c r="N600" s="81"/>
      <c r="O600" s="40"/>
    </row>
    <row r="601" spans="1:15" s="39" customFormat="1" ht="15">
      <c r="A601" s="54" t="str">
        <f t="shared" si="19"/>
        <v/>
      </c>
      <c r="B601" s="55"/>
      <c r="C601" s="55"/>
      <c r="D601" s="56"/>
      <c r="E601" s="56"/>
      <c r="F601" s="56"/>
      <c r="G601" s="56"/>
      <c r="H601" s="56"/>
      <c r="I601" s="72"/>
      <c r="J601" s="72"/>
      <c r="K601" s="65" t="str">
        <f t="shared" si="20"/>
        <v/>
      </c>
      <c r="L601" s="57"/>
      <c r="M601" s="62"/>
      <c r="N601" s="81"/>
      <c r="O601" s="40"/>
    </row>
    <row r="602" spans="1:15" s="39" customFormat="1" ht="15">
      <c r="A602" s="54" t="str">
        <f t="shared" si="19"/>
        <v/>
      </c>
      <c r="B602" s="55"/>
      <c r="C602" s="55"/>
      <c r="D602" s="56"/>
      <c r="E602" s="56"/>
      <c r="F602" s="56"/>
      <c r="G602" s="56"/>
      <c r="H602" s="56"/>
      <c r="I602" s="72"/>
      <c r="J602" s="72"/>
      <c r="K602" s="65" t="str">
        <f t="shared" si="20"/>
        <v/>
      </c>
      <c r="L602" s="57"/>
      <c r="M602" s="62"/>
      <c r="N602" s="81"/>
      <c r="O602" s="40"/>
    </row>
    <row r="603" spans="1:15" s="39" customFormat="1" ht="15">
      <c r="A603" s="54" t="str">
        <f t="shared" si="19"/>
        <v/>
      </c>
      <c r="B603" s="55"/>
      <c r="C603" s="55"/>
      <c r="D603" s="56"/>
      <c r="E603" s="56"/>
      <c r="F603" s="56"/>
      <c r="G603" s="56"/>
      <c r="H603" s="56"/>
      <c r="I603" s="72"/>
      <c r="J603" s="72"/>
      <c r="K603" s="65" t="str">
        <f t="shared" si="20"/>
        <v/>
      </c>
      <c r="L603" s="57"/>
      <c r="M603" s="62"/>
      <c r="N603" s="81"/>
      <c r="O603" s="40"/>
    </row>
    <row r="604" spans="1:15" s="39" customFormat="1" ht="15">
      <c r="A604" s="54" t="str">
        <f t="shared" ref="A604:A667" si="21">IF(B604="","",ROW(B604)-14)</f>
        <v/>
      </c>
      <c r="B604" s="55"/>
      <c r="C604" s="55"/>
      <c r="D604" s="56"/>
      <c r="E604" s="56"/>
      <c r="F604" s="56"/>
      <c r="G604" s="56"/>
      <c r="H604" s="56"/>
      <c r="I604" s="72"/>
      <c r="J604" s="72"/>
      <c r="K604" s="65" t="str">
        <f t="shared" si="20"/>
        <v/>
      </c>
      <c r="L604" s="57"/>
      <c r="M604" s="62"/>
      <c r="N604" s="81"/>
      <c r="O604" s="40"/>
    </row>
    <row r="605" spans="1:15" s="39" customFormat="1" ht="15">
      <c r="A605" s="54" t="str">
        <f t="shared" si="21"/>
        <v/>
      </c>
      <c r="B605" s="55"/>
      <c r="C605" s="55"/>
      <c r="D605" s="56"/>
      <c r="E605" s="56"/>
      <c r="F605" s="56"/>
      <c r="G605" s="56"/>
      <c r="H605" s="56"/>
      <c r="I605" s="72"/>
      <c r="J605" s="72"/>
      <c r="K605" s="65" t="str">
        <f t="shared" ref="K605:K668" si="22">IF(AND($F605="",$G605="",$H605=""),"",IF($F605&lt;&gt;"",2,0)+IF(COUNTIF($G605:$H605,"&lt;&gt;"),1,0))</f>
        <v/>
      </c>
      <c r="L605" s="57"/>
      <c r="M605" s="62"/>
      <c r="N605" s="81"/>
      <c r="O605" s="40"/>
    </row>
    <row r="606" spans="1:15" s="39" customFormat="1" ht="15">
      <c r="A606" s="54" t="str">
        <f t="shared" si="21"/>
        <v/>
      </c>
      <c r="B606" s="55"/>
      <c r="C606" s="55"/>
      <c r="D606" s="56"/>
      <c r="E606" s="56"/>
      <c r="F606" s="56"/>
      <c r="G606" s="56"/>
      <c r="H606" s="56"/>
      <c r="I606" s="72"/>
      <c r="J606" s="72"/>
      <c r="K606" s="65" t="str">
        <f t="shared" si="22"/>
        <v/>
      </c>
      <c r="L606" s="57"/>
      <c r="M606" s="62"/>
      <c r="N606" s="81"/>
      <c r="O606" s="40"/>
    </row>
    <row r="607" spans="1:15" s="39" customFormat="1" ht="15">
      <c r="A607" s="54" t="str">
        <f t="shared" si="21"/>
        <v/>
      </c>
      <c r="B607" s="55"/>
      <c r="C607" s="55"/>
      <c r="D607" s="56"/>
      <c r="E607" s="56"/>
      <c r="F607" s="56"/>
      <c r="G607" s="56"/>
      <c r="H607" s="56"/>
      <c r="I607" s="72"/>
      <c r="J607" s="72"/>
      <c r="K607" s="65" t="str">
        <f t="shared" si="22"/>
        <v/>
      </c>
      <c r="L607" s="57"/>
      <c r="M607" s="62"/>
      <c r="N607" s="81"/>
      <c r="O607" s="40"/>
    </row>
    <row r="608" spans="1:15" s="39" customFormat="1" ht="15">
      <c r="A608" s="54" t="str">
        <f t="shared" si="21"/>
        <v/>
      </c>
      <c r="B608" s="55"/>
      <c r="C608" s="55"/>
      <c r="D608" s="56"/>
      <c r="E608" s="56"/>
      <c r="F608" s="56"/>
      <c r="G608" s="56"/>
      <c r="H608" s="56"/>
      <c r="I608" s="72"/>
      <c r="J608" s="72"/>
      <c r="K608" s="65" t="str">
        <f t="shared" si="22"/>
        <v/>
      </c>
      <c r="L608" s="57"/>
      <c r="M608" s="62"/>
      <c r="N608" s="81"/>
      <c r="O608" s="40"/>
    </row>
    <row r="609" spans="1:15" s="39" customFormat="1" ht="15">
      <c r="A609" s="54" t="str">
        <f t="shared" si="21"/>
        <v/>
      </c>
      <c r="B609" s="55"/>
      <c r="C609" s="55"/>
      <c r="D609" s="56"/>
      <c r="E609" s="56"/>
      <c r="F609" s="56"/>
      <c r="G609" s="56"/>
      <c r="H609" s="56"/>
      <c r="I609" s="72"/>
      <c r="J609" s="72"/>
      <c r="K609" s="65" t="str">
        <f t="shared" si="22"/>
        <v/>
      </c>
      <c r="L609" s="57"/>
      <c r="M609" s="62"/>
      <c r="N609" s="81"/>
      <c r="O609" s="40"/>
    </row>
    <row r="610" spans="1:15" s="39" customFormat="1" ht="15">
      <c r="A610" s="54" t="str">
        <f t="shared" si="21"/>
        <v/>
      </c>
      <c r="B610" s="55"/>
      <c r="C610" s="55"/>
      <c r="D610" s="56"/>
      <c r="E610" s="56"/>
      <c r="F610" s="56"/>
      <c r="G610" s="56"/>
      <c r="H610" s="56"/>
      <c r="I610" s="72"/>
      <c r="J610" s="72"/>
      <c r="K610" s="65" t="str">
        <f t="shared" si="22"/>
        <v/>
      </c>
      <c r="L610" s="57"/>
      <c r="M610" s="62"/>
      <c r="N610" s="81"/>
      <c r="O610" s="40"/>
    </row>
    <row r="611" spans="1:15" s="39" customFormat="1" ht="15">
      <c r="A611" s="54" t="str">
        <f t="shared" si="21"/>
        <v/>
      </c>
      <c r="B611" s="55"/>
      <c r="C611" s="55"/>
      <c r="D611" s="56"/>
      <c r="E611" s="56"/>
      <c r="F611" s="56"/>
      <c r="G611" s="56"/>
      <c r="H611" s="56"/>
      <c r="I611" s="72"/>
      <c r="J611" s="72"/>
      <c r="K611" s="65" t="str">
        <f t="shared" si="22"/>
        <v/>
      </c>
      <c r="L611" s="57"/>
      <c r="M611" s="62"/>
      <c r="N611" s="81"/>
      <c r="O611" s="40"/>
    </row>
    <row r="612" spans="1:15" s="39" customFormat="1" ht="15">
      <c r="A612" s="54" t="str">
        <f t="shared" si="21"/>
        <v/>
      </c>
      <c r="B612" s="55"/>
      <c r="C612" s="55"/>
      <c r="D612" s="56"/>
      <c r="E612" s="56"/>
      <c r="F612" s="56"/>
      <c r="G612" s="56"/>
      <c r="H612" s="56"/>
      <c r="I612" s="72"/>
      <c r="J612" s="72"/>
      <c r="K612" s="65" t="str">
        <f t="shared" si="22"/>
        <v/>
      </c>
      <c r="L612" s="57"/>
      <c r="M612" s="62"/>
      <c r="N612" s="81"/>
      <c r="O612" s="40"/>
    </row>
    <row r="613" spans="1:15" s="39" customFormat="1" ht="15">
      <c r="A613" s="54" t="str">
        <f t="shared" si="21"/>
        <v/>
      </c>
      <c r="B613" s="55"/>
      <c r="C613" s="55"/>
      <c r="D613" s="56"/>
      <c r="E613" s="56"/>
      <c r="F613" s="56"/>
      <c r="G613" s="56"/>
      <c r="H613" s="56"/>
      <c r="I613" s="72"/>
      <c r="J613" s="72"/>
      <c r="K613" s="65" t="str">
        <f t="shared" si="22"/>
        <v/>
      </c>
      <c r="L613" s="57"/>
      <c r="M613" s="62"/>
      <c r="N613" s="81"/>
      <c r="O613" s="40"/>
    </row>
    <row r="614" spans="1:15" s="39" customFormat="1" ht="15">
      <c r="A614" s="54" t="str">
        <f t="shared" si="21"/>
        <v/>
      </c>
      <c r="B614" s="55"/>
      <c r="C614" s="55"/>
      <c r="D614" s="56"/>
      <c r="E614" s="56"/>
      <c r="F614" s="56"/>
      <c r="G614" s="56"/>
      <c r="H614" s="56"/>
      <c r="I614" s="72"/>
      <c r="J614" s="72"/>
      <c r="K614" s="65" t="str">
        <f t="shared" si="22"/>
        <v/>
      </c>
      <c r="L614" s="57"/>
      <c r="M614" s="62"/>
      <c r="N614" s="81"/>
      <c r="O614" s="40"/>
    </row>
    <row r="615" spans="1:15" s="39" customFormat="1" ht="15">
      <c r="A615" s="54" t="str">
        <f t="shared" si="21"/>
        <v/>
      </c>
      <c r="B615" s="55"/>
      <c r="C615" s="55"/>
      <c r="D615" s="56"/>
      <c r="E615" s="56"/>
      <c r="F615" s="56"/>
      <c r="G615" s="56"/>
      <c r="H615" s="56"/>
      <c r="I615" s="72"/>
      <c r="J615" s="72"/>
      <c r="K615" s="65" t="str">
        <f t="shared" si="22"/>
        <v/>
      </c>
      <c r="L615" s="57"/>
      <c r="M615" s="62"/>
      <c r="N615" s="81"/>
      <c r="O615" s="40"/>
    </row>
    <row r="616" spans="1:15" s="39" customFormat="1" ht="15">
      <c r="A616" s="54" t="str">
        <f t="shared" si="21"/>
        <v/>
      </c>
      <c r="B616" s="55"/>
      <c r="C616" s="55"/>
      <c r="D616" s="56"/>
      <c r="E616" s="56"/>
      <c r="F616" s="56"/>
      <c r="G616" s="56"/>
      <c r="H616" s="56"/>
      <c r="I616" s="72"/>
      <c r="J616" s="72"/>
      <c r="K616" s="65" t="str">
        <f t="shared" si="22"/>
        <v/>
      </c>
      <c r="L616" s="57"/>
      <c r="M616" s="62"/>
      <c r="N616" s="81"/>
      <c r="O616" s="40"/>
    </row>
    <row r="617" spans="1:15" s="39" customFormat="1" ht="15">
      <c r="A617" s="54" t="str">
        <f t="shared" si="21"/>
        <v/>
      </c>
      <c r="B617" s="55"/>
      <c r="C617" s="55"/>
      <c r="D617" s="56"/>
      <c r="E617" s="56"/>
      <c r="F617" s="56"/>
      <c r="G617" s="56"/>
      <c r="H617" s="56"/>
      <c r="I617" s="72"/>
      <c r="J617" s="72"/>
      <c r="K617" s="65" t="str">
        <f t="shared" si="22"/>
        <v/>
      </c>
      <c r="L617" s="57"/>
      <c r="M617" s="62"/>
      <c r="N617" s="81"/>
      <c r="O617" s="40"/>
    </row>
    <row r="618" spans="1:15" s="39" customFormat="1" ht="15">
      <c r="A618" s="54" t="str">
        <f t="shared" si="21"/>
        <v/>
      </c>
      <c r="B618" s="55"/>
      <c r="C618" s="55"/>
      <c r="D618" s="56"/>
      <c r="E618" s="56"/>
      <c r="F618" s="56"/>
      <c r="G618" s="56"/>
      <c r="H618" s="56"/>
      <c r="I618" s="72"/>
      <c r="J618" s="72"/>
      <c r="K618" s="65" t="str">
        <f t="shared" si="22"/>
        <v/>
      </c>
      <c r="L618" s="57"/>
      <c r="M618" s="62"/>
      <c r="N618" s="81"/>
      <c r="O618" s="40"/>
    </row>
    <row r="619" spans="1:15" s="39" customFormat="1" ht="15">
      <c r="A619" s="54" t="str">
        <f t="shared" si="21"/>
        <v/>
      </c>
      <c r="B619" s="55"/>
      <c r="C619" s="55"/>
      <c r="D619" s="56"/>
      <c r="E619" s="56"/>
      <c r="F619" s="56"/>
      <c r="G619" s="56"/>
      <c r="H619" s="56"/>
      <c r="I619" s="72"/>
      <c r="J619" s="72"/>
      <c r="K619" s="65" t="str">
        <f t="shared" si="22"/>
        <v/>
      </c>
      <c r="L619" s="57"/>
      <c r="M619" s="62"/>
      <c r="N619" s="81"/>
      <c r="O619" s="40"/>
    </row>
    <row r="620" spans="1:15" s="39" customFormat="1" ht="15">
      <c r="A620" s="54" t="str">
        <f t="shared" si="21"/>
        <v/>
      </c>
      <c r="B620" s="55"/>
      <c r="C620" s="55"/>
      <c r="D620" s="56"/>
      <c r="E620" s="56"/>
      <c r="F620" s="56"/>
      <c r="G620" s="56"/>
      <c r="H620" s="56"/>
      <c r="I620" s="72"/>
      <c r="J620" s="72"/>
      <c r="K620" s="65" t="str">
        <f t="shared" si="22"/>
        <v/>
      </c>
      <c r="L620" s="57"/>
      <c r="M620" s="62"/>
      <c r="N620" s="81"/>
      <c r="O620" s="40"/>
    </row>
    <row r="621" spans="1:15" s="39" customFormat="1" ht="15">
      <c r="A621" s="54" t="str">
        <f t="shared" si="21"/>
        <v/>
      </c>
      <c r="B621" s="55"/>
      <c r="C621" s="55"/>
      <c r="D621" s="56"/>
      <c r="E621" s="56"/>
      <c r="F621" s="56"/>
      <c r="G621" s="56"/>
      <c r="H621" s="56"/>
      <c r="I621" s="72"/>
      <c r="J621" s="72"/>
      <c r="K621" s="65" t="str">
        <f t="shared" si="22"/>
        <v/>
      </c>
      <c r="L621" s="57"/>
      <c r="M621" s="62"/>
      <c r="N621" s="81"/>
      <c r="O621" s="40"/>
    </row>
    <row r="622" spans="1:15" s="39" customFormat="1" ht="15">
      <c r="A622" s="54" t="str">
        <f t="shared" si="21"/>
        <v/>
      </c>
      <c r="B622" s="55"/>
      <c r="C622" s="55"/>
      <c r="D622" s="56"/>
      <c r="E622" s="56"/>
      <c r="F622" s="56"/>
      <c r="G622" s="56"/>
      <c r="H622" s="56"/>
      <c r="I622" s="72"/>
      <c r="J622" s="72"/>
      <c r="K622" s="65" t="str">
        <f t="shared" si="22"/>
        <v/>
      </c>
      <c r="L622" s="57"/>
      <c r="M622" s="62"/>
      <c r="N622" s="81"/>
      <c r="O622" s="40"/>
    </row>
    <row r="623" spans="1:15" s="39" customFormat="1" ht="15">
      <c r="A623" s="54" t="str">
        <f t="shared" si="21"/>
        <v/>
      </c>
      <c r="B623" s="55"/>
      <c r="C623" s="55"/>
      <c r="D623" s="56"/>
      <c r="E623" s="56"/>
      <c r="F623" s="56"/>
      <c r="G623" s="56"/>
      <c r="H623" s="56"/>
      <c r="I623" s="72"/>
      <c r="J623" s="72"/>
      <c r="K623" s="65" t="str">
        <f t="shared" si="22"/>
        <v/>
      </c>
      <c r="L623" s="57"/>
      <c r="M623" s="62"/>
      <c r="N623" s="81"/>
      <c r="O623" s="40"/>
    </row>
    <row r="624" spans="1:15" s="39" customFormat="1" ht="15">
      <c r="A624" s="54" t="str">
        <f t="shared" si="21"/>
        <v/>
      </c>
      <c r="B624" s="55"/>
      <c r="C624" s="55"/>
      <c r="D624" s="56"/>
      <c r="E624" s="56"/>
      <c r="F624" s="56"/>
      <c r="G624" s="56"/>
      <c r="H624" s="56"/>
      <c r="I624" s="72"/>
      <c r="J624" s="72"/>
      <c r="K624" s="65" t="str">
        <f t="shared" si="22"/>
        <v/>
      </c>
      <c r="L624" s="57"/>
      <c r="M624" s="62"/>
      <c r="N624" s="81"/>
      <c r="O624" s="40"/>
    </row>
    <row r="625" spans="1:15" s="39" customFormat="1" ht="15">
      <c r="A625" s="54" t="str">
        <f t="shared" si="21"/>
        <v/>
      </c>
      <c r="B625" s="55"/>
      <c r="C625" s="55"/>
      <c r="D625" s="56"/>
      <c r="E625" s="56"/>
      <c r="F625" s="56"/>
      <c r="G625" s="56"/>
      <c r="H625" s="56"/>
      <c r="I625" s="72"/>
      <c r="J625" s="72"/>
      <c r="K625" s="65" t="str">
        <f t="shared" si="22"/>
        <v/>
      </c>
      <c r="L625" s="57"/>
      <c r="M625" s="62"/>
      <c r="N625" s="81"/>
      <c r="O625" s="40"/>
    </row>
    <row r="626" spans="1:15" s="39" customFormat="1" ht="15">
      <c r="A626" s="54" t="str">
        <f t="shared" si="21"/>
        <v/>
      </c>
      <c r="B626" s="55"/>
      <c r="C626" s="55"/>
      <c r="D626" s="56"/>
      <c r="E626" s="56"/>
      <c r="F626" s="56"/>
      <c r="G626" s="56"/>
      <c r="H626" s="56"/>
      <c r="I626" s="72"/>
      <c r="J626" s="72"/>
      <c r="K626" s="65" t="str">
        <f t="shared" si="22"/>
        <v/>
      </c>
      <c r="L626" s="57"/>
      <c r="M626" s="62"/>
      <c r="N626" s="81"/>
      <c r="O626" s="40"/>
    </row>
    <row r="627" spans="1:15" s="39" customFormat="1" ht="15">
      <c r="A627" s="54" t="str">
        <f t="shared" si="21"/>
        <v/>
      </c>
      <c r="B627" s="55"/>
      <c r="C627" s="55"/>
      <c r="D627" s="56"/>
      <c r="E627" s="56"/>
      <c r="F627" s="56"/>
      <c r="G627" s="56"/>
      <c r="H627" s="56"/>
      <c r="I627" s="72"/>
      <c r="J627" s="72"/>
      <c r="K627" s="65" t="str">
        <f t="shared" si="22"/>
        <v/>
      </c>
      <c r="L627" s="57"/>
      <c r="M627" s="62"/>
      <c r="N627" s="81"/>
      <c r="O627" s="40"/>
    </row>
    <row r="628" spans="1:15" s="39" customFormat="1" ht="15">
      <c r="A628" s="54" t="str">
        <f t="shared" si="21"/>
        <v/>
      </c>
      <c r="B628" s="55"/>
      <c r="C628" s="55"/>
      <c r="D628" s="56"/>
      <c r="E628" s="56"/>
      <c r="F628" s="56"/>
      <c r="G628" s="56"/>
      <c r="H628" s="56"/>
      <c r="I628" s="72"/>
      <c r="J628" s="72"/>
      <c r="K628" s="65" t="str">
        <f t="shared" si="22"/>
        <v/>
      </c>
      <c r="L628" s="57"/>
      <c r="M628" s="62"/>
      <c r="N628" s="81"/>
      <c r="O628" s="40"/>
    </row>
    <row r="629" spans="1:15" s="39" customFormat="1" ht="15">
      <c r="A629" s="54" t="str">
        <f t="shared" si="21"/>
        <v/>
      </c>
      <c r="B629" s="55"/>
      <c r="C629" s="55"/>
      <c r="D629" s="56"/>
      <c r="E629" s="56"/>
      <c r="F629" s="56"/>
      <c r="G629" s="56"/>
      <c r="H629" s="56"/>
      <c r="I629" s="72"/>
      <c r="J629" s="72"/>
      <c r="K629" s="65" t="str">
        <f t="shared" si="22"/>
        <v/>
      </c>
      <c r="L629" s="57"/>
      <c r="M629" s="62"/>
      <c r="N629" s="81"/>
      <c r="O629" s="40"/>
    </row>
    <row r="630" spans="1:15" s="39" customFormat="1" ht="15">
      <c r="A630" s="54" t="str">
        <f t="shared" si="21"/>
        <v/>
      </c>
      <c r="B630" s="55"/>
      <c r="C630" s="55"/>
      <c r="D630" s="56"/>
      <c r="E630" s="56"/>
      <c r="F630" s="56"/>
      <c r="G630" s="56"/>
      <c r="H630" s="56"/>
      <c r="I630" s="72"/>
      <c r="J630" s="72"/>
      <c r="K630" s="65" t="str">
        <f t="shared" si="22"/>
        <v/>
      </c>
      <c r="L630" s="57"/>
      <c r="M630" s="62"/>
      <c r="N630" s="81"/>
      <c r="O630" s="40"/>
    </row>
    <row r="631" spans="1:15" s="39" customFormat="1" ht="15">
      <c r="A631" s="54" t="str">
        <f t="shared" si="21"/>
        <v/>
      </c>
      <c r="B631" s="55"/>
      <c r="C631" s="55"/>
      <c r="D631" s="56"/>
      <c r="E631" s="56"/>
      <c r="F631" s="56"/>
      <c r="G631" s="56"/>
      <c r="H631" s="56"/>
      <c r="I631" s="72"/>
      <c r="J631" s="72"/>
      <c r="K631" s="65" t="str">
        <f t="shared" si="22"/>
        <v/>
      </c>
      <c r="L631" s="57"/>
      <c r="M631" s="62"/>
      <c r="N631" s="81"/>
      <c r="O631" s="40"/>
    </row>
    <row r="632" spans="1:15" s="39" customFormat="1" ht="15">
      <c r="A632" s="54" t="str">
        <f t="shared" si="21"/>
        <v/>
      </c>
      <c r="B632" s="55"/>
      <c r="C632" s="55"/>
      <c r="D632" s="56"/>
      <c r="E632" s="56"/>
      <c r="F632" s="56"/>
      <c r="G632" s="56"/>
      <c r="H632" s="56"/>
      <c r="I632" s="72"/>
      <c r="J632" s="72"/>
      <c r="K632" s="65" t="str">
        <f t="shared" si="22"/>
        <v/>
      </c>
      <c r="L632" s="57"/>
      <c r="M632" s="62"/>
      <c r="N632" s="81"/>
      <c r="O632" s="40"/>
    </row>
    <row r="633" spans="1:15" s="39" customFormat="1" ht="15">
      <c r="A633" s="54" t="str">
        <f t="shared" si="21"/>
        <v/>
      </c>
      <c r="B633" s="55"/>
      <c r="C633" s="55"/>
      <c r="D633" s="56"/>
      <c r="E633" s="56"/>
      <c r="F633" s="56"/>
      <c r="G633" s="56"/>
      <c r="H633" s="56"/>
      <c r="I633" s="72"/>
      <c r="J633" s="72"/>
      <c r="K633" s="65" t="str">
        <f t="shared" si="22"/>
        <v/>
      </c>
      <c r="L633" s="57"/>
      <c r="M633" s="62"/>
      <c r="N633" s="81"/>
      <c r="O633" s="40"/>
    </row>
    <row r="634" spans="1:15" s="39" customFormat="1" ht="15">
      <c r="A634" s="54" t="str">
        <f t="shared" si="21"/>
        <v/>
      </c>
      <c r="B634" s="55"/>
      <c r="C634" s="55"/>
      <c r="D634" s="56"/>
      <c r="E634" s="56"/>
      <c r="F634" s="56"/>
      <c r="G634" s="56"/>
      <c r="H634" s="56"/>
      <c r="I634" s="72"/>
      <c r="J634" s="72"/>
      <c r="K634" s="65" t="str">
        <f t="shared" si="22"/>
        <v/>
      </c>
      <c r="L634" s="57"/>
      <c r="M634" s="62"/>
      <c r="N634" s="81"/>
      <c r="O634" s="40"/>
    </row>
    <row r="635" spans="1:15" s="39" customFormat="1" ht="15">
      <c r="A635" s="54" t="str">
        <f t="shared" si="21"/>
        <v/>
      </c>
      <c r="B635" s="55"/>
      <c r="C635" s="55"/>
      <c r="D635" s="56"/>
      <c r="E635" s="56"/>
      <c r="F635" s="56"/>
      <c r="G635" s="56"/>
      <c r="H635" s="56"/>
      <c r="I635" s="72"/>
      <c r="J635" s="72"/>
      <c r="K635" s="65" t="str">
        <f t="shared" si="22"/>
        <v/>
      </c>
      <c r="L635" s="57"/>
      <c r="M635" s="62"/>
      <c r="N635" s="81"/>
      <c r="O635" s="40"/>
    </row>
    <row r="636" spans="1:15" s="39" customFormat="1" ht="15">
      <c r="A636" s="54" t="str">
        <f t="shared" si="21"/>
        <v/>
      </c>
      <c r="B636" s="55"/>
      <c r="C636" s="55"/>
      <c r="D636" s="56"/>
      <c r="E636" s="56"/>
      <c r="F636" s="56"/>
      <c r="G636" s="56"/>
      <c r="H636" s="56"/>
      <c r="I636" s="72"/>
      <c r="J636" s="72"/>
      <c r="K636" s="65" t="str">
        <f t="shared" si="22"/>
        <v/>
      </c>
      <c r="L636" s="57"/>
      <c r="M636" s="62"/>
      <c r="N636" s="81"/>
      <c r="O636" s="40"/>
    </row>
    <row r="637" spans="1:15" s="39" customFormat="1" ht="15">
      <c r="A637" s="54" t="str">
        <f t="shared" si="21"/>
        <v/>
      </c>
      <c r="B637" s="55"/>
      <c r="C637" s="55"/>
      <c r="D637" s="56"/>
      <c r="E637" s="56"/>
      <c r="F637" s="56"/>
      <c r="G637" s="56"/>
      <c r="H637" s="56"/>
      <c r="I637" s="72"/>
      <c r="J637" s="72"/>
      <c r="K637" s="65" t="str">
        <f t="shared" si="22"/>
        <v/>
      </c>
      <c r="L637" s="57"/>
      <c r="M637" s="62"/>
      <c r="N637" s="81"/>
      <c r="O637" s="40"/>
    </row>
    <row r="638" spans="1:15" s="39" customFormat="1" ht="15">
      <c r="A638" s="54" t="str">
        <f t="shared" si="21"/>
        <v/>
      </c>
      <c r="B638" s="55"/>
      <c r="C638" s="55"/>
      <c r="D638" s="56"/>
      <c r="E638" s="56"/>
      <c r="F638" s="56"/>
      <c r="G638" s="56"/>
      <c r="H638" s="56"/>
      <c r="I638" s="72"/>
      <c r="J638" s="72"/>
      <c r="K638" s="65" t="str">
        <f t="shared" si="22"/>
        <v/>
      </c>
      <c r="L638" s="57"/>
      <c r="M638" s="62"/>
      <c r="N638" s="81"/>
      <c r="O638" s="40"/>
    </row>
    <row r="639" spans="1:15" s="39" customFormat="1" ht="15">
      <c r="A639" s="54" t="str">
        <f t="shared" si="21"/>
        <v/>
      </c>
      <c r="B639" s="55"/>
      <c r="C639" s="55"/>
      <c r="D639" s="56"/>
      <c r="E639" s="56"/>
      <c r="F639" s="56"/>
      <c r="G639" s="56"/>
      <c r="H639" s="56"/>
      <c r="I639" s="72"/>
      <c r="J639" s="72"/>
      <c r="K639" s="65" t="str">
        <f t="shared" si="22"/>
        <v/>
      </c>
      <c r="L639" s="57"/>
      <c r="M639" s="62"/>
      <c r="N639" s="81"/>
      <c r="O639" s="40"/>
    </row>
    <row r="640" spans="1:15" s="39" customFormat="1" ht="15">
      <c r="A640" s="54" t="str">
        <f t="shared" si="21"/>
        <v/>
      </c>
      <c r="B640" s="55"/>
      <c r="C640" s="55"/>
      <c r="D640" s="56"/>
      <c r="E640" s="56"/>
      <c r="F640" s="56"/>
      <c r="G640" s="56"/>
      <c r="H640" s="56"/>
      <c r="I640" s="72"/>
      <c r="J640" s="72"/>
      <c r="K640" s="65" t="str">
        <f t="shared" si="22"/>
        <v/>
      </c>
      <c r="L640" s="57"/>
      <c r="M640" s="62"/>
      <c r="N640" s="81"/>
      <c r="O640" s="40"/>
    </row>
    <row r="641" spans="1:15" s="39" customFormat="1" ht="15">
      <c r="A641" s="54" t="str">
        <f t="shared" si="21"/>
        <v/>
      </c>
      <c r="B641" s="55"/>
      <c r="C641" s="55"/>
      <c r="D641" s="56"/>
      <c r="E641" s="56"/>
      <c r="F641" s="56"/>
      <c r="G641" s="56"/>
      <c r="H641" s="56"/>
      <c r="I641" s="72"/>
      <c r="J641" s="72"/>
      <c r="K641" s="65" t="str">
        <f t="shared" si="22"/>
        <v/>
      </c>
      <c r="L641" s="57"/>
      <c r="M641" s="62"/>
      <c r="N641" s="81"/>
      <c r="O641" s="40"/>
    </row>
    <row r="642" spans="1:15" s="39" customFormat="1" ht="15">
      <c r="A642" s="54" t="str">
        <f t="shared" si="21"/>
        <v/>
      </c>
      <c r="B642" s="55"/>
      <c r="C642" s="55"/>
      <c r="D642" s="56"/>
      <c r="E642" s="56"/>
      <c r="F642" s="56"/>
      <c r="G642" s="56"/>
      <c r="H642" s="56"/>
      <c r="I642" s="72"/>
      <c r="J642" s="72"/>
      <c r="K642" s="65" t="str">
        <f t="shared" si="22"/>
        <v/>
      </c>
      <c r="L642" s="57"/>
      <c r="M642" s="62"/>
      <c r="N642" s="81"/>
      <c r="O642" s="40"/>
    </row>
    <row r="643" spans="1:15" s="39" customFormat="1" ht="15">
      <c r="A643" s="54" t="str">
        <f t="shared" si="21"/>
        <v/>
      </c>
      <c r="B643" s="55"/>
      <c r="C643" s="55"/>
      <c r="D643" s="56"/>
      <c r="E643" s="56"/>
      <c r="F643" s="56"/>
      <c r="G643" s="56"/>
      <c r="H643" s="56"/>
      <c r="I643" s="72"/>
      <c r="J643" s="72"/>
      <c r="K643" s="65" t="str">
        <f t="shared" si="22"/>
        <v/>
      </c>
      <c r="L643" s="57"/>
      <c r="M643" s="62"/>
      <c r="N643" s="81"/>
      <c r="O643" s="40"/>
    </row>
    <row r="644" spans="1:15" s="39" customFormat="1" ht="15">
      <c r="A644" s="54" t="str">
        <f t="shared" si="21"/>
        <v/>
      </c>
      <c r="B644" s="55"/>
      <c r="C644" s="55"/>
      <c r="D644" s="56"/>
      <c r="E644" s="56"/>
      <c r="F644" s="56"/>
      <c r="G644" s="56"/>
      <c r="H644" s="56"/>
      <c r="I644" s="72"/>
      <c r="J644" s="72"/>
      <c r="K644" s="65" t="str">
        <f t="shared" si="22"/>
        <v/>
      </c>
      <c r="L644" s="57"/>
      <c r="M644" s="62"/>
      <c r="N644" s="81"/>
      <c r="O644" s="40"/>
    </row>
    <row r="645" spans="1:15" s="39" customFormat="1" ht="15">
      <c r="A645" s="54" t="str">
        <f t="shared" si="21"/>
        <v/>
      </c>
      <c r="B645" s="55"/>
      <c r="C645" s="55"/>
      <c r="D645" s="56"/>
      <c r="E645" s="56"/>
      <c r="F645" s="56"/>
      <c r="G645" s="56"/>
      <c r="H645" s="56"/>
      <c r="I645" s="72"/>
      <c r="J645" s="72"/>
      <c r="K645" s="65" t="str">
        <f t="shared" si="22"/>
        <v/>
      </c>
      <c r="L645" s="57"/>
      <c r="M645" s="62"/>
      <c r="N645" s="81"/>
      <c r="O645" s="40"/>
    </row>
    <row r="646" spans="1:15" s="39" customFormat="1" ht="15">
      <c r="A646" s="54" t="str">
        <f t="shared" si="21"/>
        <v/>
      </c>
      <c r="B646" s="55"/>
      <c r="C646" s="55"/>
      <c r="D646" s="56"/>
      <c r="E646" s="56"/>
      <c r="F646" s="56"/>
      <c r="G646" s="56"/>
      <c r="H646" s="56"/>
      <c r="I646" s="72"/>
      <c r="J646" s="72"/>
      <c r="K646" s="65" t="str">
        <f t="shared" si="22"/>
        <v/>
      </c>
      <c r="L646" s="57"/>
      <c r="M646" s="62"/>
      <c r="N646" s="81"/>
      <c r="O646" s="40"/>
    </row>
    <row r="647" spans="1:15" s="39" customFormat="1" ht="15">
      <c r="A647" s="54" t="str">
        <f t="shared" si="21"/>
        <v/>
      </c>
      <c r="B647" s="55"/>
      <c r="C647" s="55"/>
      <c r="D647" s="56"/>
      <c r="E647" s="56"/>
      <c r="F647" s="56"/>
      <c r="G647" s="56"/>
      <c r="H647" s="56"/>
      <c r="I647" s="72"/>
      <c r="J647" s="72"/>
      <c r="K647" s="65" t="str">
        <f t="shared" si="22"/>
        <v/>
      </c>
      <c r="L647" s="57"/>
      <c r="M647" s="62"/>
      <c r="N647" s="81"/>
      <c r="O647" s="40"/>
    </row>
    <row r="648" spans="1:15" s="39" customFormat="1" ht="15">
      <c r="A648" s="54" t="str">
        <f t="shared" si="21"/>
        <v/>
      </c>
      <c r="B648" s="55"/>
      <c r="C648" s="55"/>
      <c r="D648" s="56"/>
      <c r="E648" s="56"/>
      <c r="F648" s="56"/>
      <c r="G648" s="56"/>
      <c r="H648" s="56"/>
      <c r="I648" s="72"/>
      <c r="J648" s="72"/>
      <c r="K648" s="65" t="str">
        <f t="shared" si="22"/>
        <v/>
      </c>
      <c r="L648" s="57"/>
      <c r="M648" s="62"/>
      <c r="N648" s="81"/>
      <c r="O648" s="40"/>
    </row>
    <row r="649" spans="1:15" s="39" customFormat="1" ht="15">
      <c r="A649" s="54" t="str">
        <f t="shared" si="21"/>
        <v/>
      </c>
      <c r="B649" s="55"/>
      <c r="C649" s="55"/>
      <c r="D649" s="56"/>
      <c r="E649" s="56"/>
      <c r="F649" s="56"/>
      <c r="G649" s="56"/>
      <c r="H649" s="56"/>
      <c r="I649" s="72"/>
      <c r="J649" s="72"/>
      <c r="K649" s="65" t="str">
        <f t="shared" si="22"/>
        <v/>
      </c>
      <c r="L649" s="57"/>
      <c r="M649" s="62"/>
      <c r="N649" s="81"/>
      <c r="O649" s="40"/>
    </row>
    <row r="650" spans="1:15" s="39" customFormat="1" ht="15">
      <c r="A650" s="54" t="str">
        <f t="shared" si="21"/>
        <v/>
      </c>
      <c r="B650" s="55"/>
      <c r="C650" s="55"/>
      <c r="D650" s="56"/>
      <c r="E650" s="56"/>
      <c r="F650" s="56"/>
      <c r="G650" s="56"/>
      <c r="H650" s="56"/>
      <c r="I650" s="72"/>
      <c r="J650" s="72"/>
      <c r="K650" s="65" t="str">
        <f t="shared" si="22"/>
        <v/>
      </c>
      <c r="L650" s="57"/>
      <c r="M650" s="62"/>
      <c r="N650" s="81"/>
      <c r="O650" s="40"/>
    </row>
    <row r="651" spans="1:15" s="39" customFormat="1" ht="15">
      <c r="A651" s="54" t="str">
        <f t="shared" si="21"/>
        <v/>
      </c>
      <c r="B651" s="55"/>
      <c r="C651" s="55"/>
      <c r="D651" s="56"/>
      <c r="E651" s="56"/>
      <c r="F651" s="56"/>
      <c r="G651" s="56"/>
      <c r="H651" s="56"/>
      <c r="I651" s="72"/>
      <c r="J651" s="72"/>
      <c r="K651" s="65" t="str">
        <f t="shared" si="22"/>
        <v/>
      </c>
      <c r="L651" s="57"/>
      <c r="M651" s="62"/>
      <c r="N651" s="81"/>
      <c r="O651" s="40"/>
    </row>
    <row r="652" spans="1:15" s="39" customFormat="1" ht="15">
      <c r="A652" s="54" t="str">
        <f t="shared" si="21"/>
        <v/>
      </c>
      <c r="B652" s="55"/>
      <c r="C652" s="55"/>
      <c r="D652" s="56"/>
      <c r="E652" s="56"/>
      <c r="F652" s="56"/>
      <c r="G652" s="56"/>
      <c r="H652" s="56"/>
      <c r="I652" s="72"/>
      <c r="J652" s="72"/>
      <c r="K652" s="65" t="str">
        <f t="shared" si="22"/>
        <v/>
      </c>
      <c r="L652" s="57"/>
      <c r="M652" s="62"/>
      <c r="N652" s="81"/>
      <c r="O652" s="40"/>
    </row>
    <row r="653" spans="1:15" s="39" customFormat="1" ht="15">
      <c r="A653" s="54" t="str">
        <f t="shared" si="21"/>
        <v/>
      </c>
      <c r="B653" s="55"/>
      <c r="C653" s="55"/>
      <c r="D653" s="56"/>
      <c r="E653" s="56"/>
      <c r="F653" s="56"/>
      <c r="G653" s="56"/>
      <c r="H653" s="56"/>
      <c r="I653" s="72"/>
      <c r="J653" s="72"/>
      <c r="K653" s="65" t="str">
        <f t="shared" si="22"/>
        <v/>
      </c>
      <c r="L653" s="57"/>
      <c r="M653" s="62"/>
      <c r="N653" s="81"/>
      <c r="O653" s="40"/>
    </row>
    <row r="654" spans="1:15" s="39" customFormat="1" ht="15">
      <c r="A654" s="54" t="str">
        <f t="shared" si="21"/>
        <v/>
      </c>
      <c r="B654" s="55"/>
      <c r="C654" s="55"/>
      <c r="D654" s="56"/>
      <c r="E654" s="56"/>
      <c r="F654" s="56"/>
      <c r="G654" s="56"/>
      <c r="H654" s="56"/>
      <c r="I654" s="72"/>
      <c r="J654" s="72"/>
      <c r="K654" s="65" t="str">
        <f t="shared" si="22"/>
        <v/>
      </c>
      <c r="L654" s="57"/>
      <c r="M654" s="62"/>
      <c r="N654" s="81"/>
      <c r="O654" s="40"/>
    </row>
    <row r="655" spans="1:15" s="39" customFormat="1" ht="15">
      <c r="A655" s="54" t="str">
        <f t="shared" si="21"/>
        <v/>
      </c>
      <c r="B655" s="55"/>
      <c r="C655" s="55"/>
      <c r="D655" s="56"/>
      <c r="E655" s="56"/>
      <c r="F655" s="56"/>
      <c r="G655" s="56"/>
      <c r="H655" s="56"/>
      <c r="I655" s="72"/>
      <c r="J655" s="72"/>
      <c r="K655" s="65" t="str">
        <f t="shared" si="22"/>
        <v/>
      </c>
      <c r="L655" s="57"/>
      <c r="M655" s="62"/>
      <c r="N655" s="81"/>
      <c r="O655" s="40"/>
    </row>
    <row r="656" spans="1:15" s="39" customFormat="1" ht="15">
      <c r="A656" s="54" t="str">
        <f t="shared" si="21"/>
        <v/>
      </c>
      <c r="B656" s="55"/>
      <c r="C656" s="55"/>
      <c r="D656" s="56"/>
      <c r="E656" s="56"/>
      <c r="F656" s="56"/>
      <c r="G656" s="56"/>
      <c r="H656" s="56"/>
      <c r="I656" s="72"/>
      <c r="J656" s="72"/>
      <c r="K656" s="65" t="str">
        <f t="shared" si="22"/>
        <v/>
      </c>
      <c r="L656" s="57"/>
      <c r="M656" s="62"/>
      <c r="N656" s="81"/>
      <c r="O656" s="40"/>
    </row>
    <row r="657" spans="1:15" s="39" customFormat="1" ht="15">
      <c r="A657" s="54" t="str">
        <f t="shared" si="21"/>
        <v/>
      </c>
      <c r="B657" s="55"/>
      <c r="C657" s="55"/>
      <c r="D657" s="56"/>
      <c r="E657" s="56"/>
      <c r="F657" s="56"/>
      <c r="G657" s="56"/>
      <c r="H657" s="56"/>
      <c r="I657" s="72"/>
      <c r="J657" s="72"/>
      <c r="K657" s="65" t="str">
        <f t="shared" si="22"/>
        <v/>
      </c>
      <c r="L657" s="57"/>
      <c r="M657" s="62"/>
      <c r="N657" s="81"/>
      <c r="O657" s="40"/>
    </row>
    <row r="658" spans="1:15" s="39" customFormat="1" ht="15">
      <c r="A658" s="54" t="str">
        <f t="shared" si="21"/>
        <v/>
      </c>
      <c r="B658" s="55"/>
      <c r="C658" s="55"/>
      <c r="D658" s="56"/>
      <c r="E658" s="56"/>
      <c r="F658" s="56"/>
      <c r="G658" s="56"/>
      <c r="H658" s="56"/>
      <c r="I658" s="72"/>
      <c r="J658" s="72"/>
      <c r="K658" s="65" t="str">
        <f t="shared" si="22"/>
        <v/>
      </c>
      <c r="L658" s="57"/>
      <c r="M658" s="62"/>
      <c r="N658" s="81"/>
      <c r="O658" s="40"/>
    </row>
    <row r="659" spans="1:15" s="39" customFormat="1" ht="15">
      <c r="A659" s="54" t="str">
        <f t="shared" si="21"/>
        <v/>
      </c>
      <c r="B659" s="55"/>
      <c r="C659" s="55"/>
      <c r="D659" s="56"/>
      <c r="E659" s="56"/>
      <c r="F659" s="56"/>
      <c r="G659" s="56"/>
      <c r="H659" s="56"/>
      <c r="I659" s="72"/>
      <c r="J659" s="72"/>
      <c r="K659" s="65" t="str">
        <f t="shared" si="22"/>
        <v/>
      </c>
      <c r="L659" s="57"/>
      <c r="M659" s="62"/>
      <c r="N659" s="81"/>
      <c r="O659" s="40"/>
    </row>
    <row r="660" spans="1:15" s="39" customFormat="1" ht="15">
      <c r="A660" s="54" t="str">
        <f t="shared" si="21"/>
        <v/>
      </c>
      <c r="B660" s="55"/>
      <c r="C660" s="55"/>
      <c r="D660" s="56"/>
      <c r="E660" s="56"/>
      <c r="F660" s="56"/>
      <c r="G660" s="56"/>
      <c r="H660" s="56"/>
      <c r="I660" s="72"/>
      <c r="J660" s="72"/>
      <c r="K660" s="65" t="str">
        <f t="shared" si="22"/>
        <v/>
      </c>
      <c r="L660" s="57"/>
      <c r="M660" s="62"/>
      <c r="N660" s="81"/>
      <c r="O660" s="40"/>
    </row>
    <row r="661" spans="1:15" s="39" customFormat="1" ht="15">
      <c r="A661" s="54" t="str">
        <f t="shared" si="21"/>
        <v/>
      </c>
      <c r="B661" s="55"/>
      <c r="C661" s="55"/>
      <c r="D661" s="56"/>
      <c r="E661" s="56"/>
      <c r="F661" s="56"/>
      <c r="G661" s="56"/>
      <c r="H661" s="56"/>
      <c r="I661" s="72"/>
      <c r="J661" s="72"/>
      <c r="K661" s="65" t="str">
        <f t="shared" si="22"/>
        <v/>
      </c>
      <c r="L661" s="57"/>
      <c r="M661" s="62"/>
      <c r="N661" s="81"/>
      <c r="O661" s="40"/>
    </row>
    <row r="662" spans="1:15" s="39" customFormat="1" ht="15">
      <c r="A662" s="54" t="str">
        <f t="shared" si="21"/>
        <v/>
      </c>
      <c r="B662" s="55"/>
      <c r="C662" s="55"/>
      <c r="D662" s="56"/>
      <c r="E662" s="56"/>
      <c r="F662" s="56"/>
      <c r="G662" s="56"/>
      <c r="H662" s="56"/>
      <c r="I662" s="72"/>
      <c r="J662" s="72"/>
      <c r="K662" s="65" t="str">
        <f t="shared" si="22"/>
        <v/>
      </c>
      <c r="L662" s="57"/>
      <c r="M662" s="62"/>
      <c r="N662" s="81"/>
      <c r="O662" s="40"/>
    </row>
    <row r="663" spans="1:15" s="39" customFormat="1" ht="15">
      <c r="A663" s="54" t="str">
        <f t="shared" si="21"/>
        <v/>
      </c>
      <c r="B663" s="55"/>
      <c r="C663" s="55"/>
      <c r="D663" s="56"/>
      <c r="E663" s="56"/>
      <c r="F663" s="56"/>
      <c r="G663" s="56"/>
      <c r="H663" s="56"/>
      <c r="I663" s="72"/>
      <c r="J663" s="72"/>
      <c r="K663" s="65" t="str">
        <f t="shared" si="22"/>
        <v/>
      </c>
      <c r="L663" s="57"/>
      <c r="M663" s="62"/>
      <c r="N663" s="81"/>
      <c r="O663" s="40"/>
    </row>
    <row r="664" spans="1:15" s="39" customFormat="1" ht="15">
      <c r="A664" s="54" t="str">
        <f t="shared" si="21"/>
        <v/>
      </c>
      <c r="B664" s="55"/>
      <c r="C664" s="55"/>
      <c r="D664" s="56"/>
      <c r="E664" s="56"/>
      <c r="F664" s="56"/>
      <c r="G664" s="56"/>
      <c r="H664" s="56"/>
      <c r="I664" s="72"/>
      <c r="J664" s="72"/>
      <c r="K664" s="65" t="str">
        <f t="shared" si="22"/>
        <v/>
      </c>
      <c r="L664" s="57"/>
      <c r="M664" s="62"/>
      <c r="N664" s="81"/>
      <c r="O664" s="40"/>
    </row>
    <row r="665" spans="1:15" s="39" customFormat="1" ht="15">
      <c r="A665" s="54" t="str">
        <f t="shared" si="21"/>
        <v/>
      </c>
      <c r="B665" s="55"/>
      <c r="C665" s="55"/>
      <c r="D665" s="56"/>
      <c r="E665" s="56"/>
      <c r="F665" s="56"/>
      <c r="G665" s="56"/>
      <c r="H665" s="56"/>
      <c r="I665" s="72"/>
      <c r="J665" s="72"/>
      <c r="K665" s="65" t="str">
        <f t="shared" si="22"/>
        <v/>
      </c>
      <c r="L665" s="57"/>
      <c r="M665" s="62"/>
      <c r="N665" s="81"/>
      <c r="O665" s="40"/>
    </row>
    <row r="666" spans="1:15" s="39" customFormat="1" ht="15">
      <c r="A666" s="54" t="str">
        <f t="shared" si="21"/>
        <v/>
      </c>
      <c r="B666" s="55"/>
      <c r="C666" s="55"/>
      <c r="D666" s="56"/>
      <c r="E666" s="56"/>
      <c r="F666" s="56"/>
      <c r="G666" s="56"/>
      <c r="H666" s="56"/>
      <c r="I666" s="72"/>
      <c r="J666" s="72"/>
      <c r="K666" s="65" t="str">
        <f t="shared" si="22"/>
        <v/>
      </c>
      <c r="L666" s="57"/>
      <c r="M666" s="62"/>
      <c r="N666" s="81"/>
      <c r="O666" s="40"/>
    </row>
    <row r="667" spans="1:15" s="39" customFormat="1" ht="15">
      <c r="A667" s="54" t="str">
        <f t="shared" si="21"/>
        <v/>
      </c>
      <c r="B667" s="55"/>
      <c r="C667" s="55"/>
      <c r="D667" s="56"/>
      <c r="E667" s="56"/>
      <c r="F667" s="56"/>
      <c r="G667" s="56"/>
      <c r="H667" s="56"/>
      <c r="I667" s="72"/>
      <c r="J667" s="72"/>
      <c r="K667" s="65" t="str">
        <f t="shared" si="22"/>
        <v/>
      </c>
      <c r="L667" s="57"/>
      <c r="M667" s="62"/>
      <c r="N667" s="81"/>
      <c r="O667" s="40"/>
    </row>
    <row r="668" spans="1:15" s="39" customFormat="1" ht="15">
      <c r="A668" s="54" t="str">
        <f t="shared" ref="A668:A731" si="23">IF(B668="","",ROW(B668)-14)</f>
        <v/>
      </c>
      <c r="B668" s="55"/>
      <c r="C668" s="55"/>
      <c r="D668" s="56"/>
      <c r="E668" s="56"/>
      <c r="F668" s="56"/>
      <c r="G668" s="56"/>
      <c r="H668" s="56"/>
      <c r="I668" s="72"/>
      <c r="J668" s="72"/>
      <c r="K668" s="65" t="str">
        <f t="shared" si="22"/>
        <v/>
      </c>
      <c r="L668" s="57"/>
      <c r="M668" s="62"/>
      <c r="N668" s="81"/>
      <c r="O668" s="40"/>
    </row>
    <row r="669" spans="1:15" s="39" customFormat="1" ht="15">
      <c r="A669" s="54" t="str">
        <f t="shared" si="23"/>
        <v/>
      </c>
      <c r="B669" s="55"/>
      <c r="C669" s="55"/>
      <c r="D669" s="56"/>
      <c r="E669" s="56"/>
      <c r="F669" s="56"/>
      <c r="G669" s="56"/>
      <c r="H669" s="56"/>
      <c r="I669" s="72"/>
      <c r="J669" s="72"/>
      <c r="K669" s="65" t="str">
        <f t="shared" ref="K669:K732" si="24">IF(AND($F669="",$G669="",$H669=""),"",IF($F669&lt;&gt;"",2,0)+IF(COUNTIF($G669:$H669,"&lt;&gt;"),1,0))</f>
        <v/>
      </c>
      <c r="L669" s="57"/>
      <c r="M669" s="62"/>
      <c r="N669" s="81"/>
      <c r="O669" s="40"/>
    </row>
    <row r="670" spans="1:15" s="39" customFormat="1" ht="15">
      <c r="A670" s="54" t="str">
        <f t="shared" si="23"/>
        <v/>
      </c>
      <c r="B670" s="55"/>
      <c r="C670" s="55"/>
      <c r="D670" s="56"/>
      <c r="E670" s="56"/>
      <c r="F670" s="56"/>
      <c r="G670" s="56"/>
      <c r="H670" s="56"/>
      <c r="I670" s="72"/>
      <c r="J670" s="72"/>
      <c r="K670" s="65" t="str">
        <f t="shared" si="24"/>
        <v/>
      </c>
      <c r="L670" s="57"/>
      <c r="M670" s="62"/>
      <c r="N670" s="81"/>
      <c r="O670" s="40"/>
    </row>
    <row r="671" spans="1:15" s="39" customFormat="1" ht="15">
      <c r="A671" s="54" t="str">
        <f t="shared" si="23"/>
        <v/>
      </c>
      <c r="B671" s="55"/>
      <c r="C671" s="55"/>
      <c r="D671" s="56"/>
      <c r="E671" s="56"/>
      <c r="F671" s="56"/>
      <c r="G671" s="56"/>
      <c r="H671" s="56"/>
      <c r="I671" s="72"/>
      <c r="J671" s="72"/>
      <c r="K671" s="65" t="str">
        <f t="shared" si="24"/>
        <v/>
      </c>
      <c r="L671" s="57"/>
      <c r="M671" s="62"/>
      <c r="N671" s="81"/>
      <c r="O671" s="40"/>
    </row>
    <row r="672" spans="1:15" s="39" customFormat="1" ht="15">
      <c r="A672" s="54" t="str">
        <f t="shared" si="23"/>
        <v/>
      </c>
      <c r="B672" s="55"/>
      <c r="C672" s="55"/>
      <c r="D672" s="56"/>
      <c r="E672" s="56"/>
      <c r="F672" s="56"/>
      <c r="G672" s="56"/>
      <c r="H672" s="56"/>
      <c r="I672" s="72"/>
      <c r="J672" s="72"/>
      <c r="K672" s="65" t="str">
        <f t="shared" si="24"/>
        <v/>
      </c>
      <c r="L672" s="57"/>
      <c r="M672" s="62"/>
      <c r="N672" s="81"/>
      <c r="O672" s="40"/>
    </row>
    <row r="673" spans="1:15" s="39" customFormat="1" ht="15">
      <c r="A673" s="54" t="str">
        <f t="shared" si="23"/>
        <v/>
      </c>
      <c r="B673" s="55"/>
      <c r="C673" s="55"/>
      <c r="D673" s="56"/>
      <c r="E673" s="56"/>
      <c r="F673" s="56"/>
      <c r="G673" s="56"/>
      <c r="H673" s="56"/>
      <c r="I673" s="72"/>
      <c r="J673" s="72"/>
      <c r="K673" s="65" t="str">
        <f t="shared" si="24"/>
        <v/>
      </c>
      <c r="L673" s="57"/>
      <c r="M673" s="62"/>
      <c r="N673" s="81"/>
      <c r="O673" s="40"/>
    </row>
    <row r="674" spans="1:15" s="39" customFormat="1" ht="15">
      <c r="A674" s="54" t="str">
        <f t="shared" si="23"/>
        <v/>
      </c>
      <c r="B674" s="55"/>
      <c r="C674" s="55"/>
      <c r="D674" s="56"/>
      <c r="E674" s="56"/>
      <c r="F674" s="56"/>
      <c r="G674" s="56"/>
      <c r="H674" s="56"/>
      <c r="I674" s="72"/>
      <c r="J674" s="72"/>
      <c r="K674" s="65" t="str">
        <f t="shared" si="24"/>
        <v/>
      </c>
      <c r="L674" s="57"/>
      <c r="M674" s="62"/>
      <c r="N674" s="81"/>
      <c r="O674" s="40"/>
    </row>
    <row r="675" spans="1:15" s="39" customFormat="1" ht="15">
      <c r="A675" s="54" t="str">
        <f t="shared" si="23"/>
        <v/>
      </c>
      <c r="B675" s="55"/>
      <c r="C675" s="55"/>
      <c r="D675" s="56"/>
      <c r="E675" s="56"/>
      <c r="F675" s="56"/>
      <c r="G675" s="56"/>
      <c r="H675" s="56"/>
      <c r="I675" s="72"/>
      <c r="J675" s="72"/>
      <c r="K675" s="65" t="str">
        <f t="shared" si="24"/>
        <v/>
      </c>
      <c r="L675" s="57"/>
      <c r="M675" s="62"/>
      <c r="N675" s="81"/>
      <c r="O675" s="40"/>
    </row>
    <row r="676" spans="1:15" s="39" customFormat="1" ht="15">
      <c r="A676" s="54" t="str">
        <f t="shared" si="23"/>
        <v/>
      </c>
      <c r="B676" s="55"/>
      <c r="C676" s="55"/>
      <c r="D676" s="56"/>
      <c r="E676" s="56"/>
      <c r="F676" s="56"/>
      <c r="G676" s="56"/>
      <c r="H676" s="56"/>
      <c r="I676" s="72"/>
      <c r="J676" s="72"/>
      <c r="K676" s="65" t="str">
        <f t="shared" si="24"/>
        <v/>
      </c>
      <c r="L676" s="57"/>
      <c r="M676" s="62"/>
      <c r="N676" s="81"/>
      <c r="O676" s="40"/>
    </row>
    <row r="677" spans="1:15" s="39" customFormat="1" ht="15">
      <c r="A677" s="54" t="str">
        <f t="shared" si="23"/>
        <v/>
      </c>
      <c r="B677" s="55"/>
      <c r="C677" s="55"/>
      <c r="D677" s="56"/>
      <c r="E677" s="56"/>
      <c r="F677" s="56"/>
      <c r="G677" s="56"/>
      <c r="H677" s="56"/>
      <c r="I677" s="72"/>
      <c r="J677" s="72"/>
      <c r="K677" s="65" t="str">
        <f t="shared" si="24"/>
        <v/>
      </c>
      <c r="L677" s="57"/>
      <c r="M677" s="62"/>
      <c r="N677" s="81"/>
      <c r="O677" s="40"/>
    </row>
    <row r="678" spans="1:15" s="39" customFormat="1" ht="15">
      <c r="A678" s="54" t="str">
        <f t="shared" si="23"/>
        <v/>
      </c>
      <c r="B678" s="55"/>
      <c r="C678" s="55"/>
      <c r="D678" s="56"/>
      <c r="E678" s="56"/>
      <c r="F678" s="56"/>
      <c r="G678" s="56"/>
      <c r="H678" s="56"/>
      <c r="I678" s="72"/>
      <c r="J678" s="72"/>
      <c r="K678" s="65" t="str">
        <f t="shared" si="24"/>
        <v/>
      </c>
      <c r="L678" s="57"/>
      <c r="M678" s="62"/>
      <c r="N678" s="81"/>
      <c r="O678" s="40"/>
    </row>
    <row r="679" spans="1:15" s="39" customFormat="1" ht="15">
      <c r="A679" s="54" t="str">
        <f t="shared" si="23"/>
        <v/>
      </c>
      <c r="B679" s="55"/>
      <c r="C679" s="55"/>
      <c r="D679" s="56"/>
      <c r="E679" s="56"/>
      <c r="F679" s="56"/>
      <c r="G679" s="56"/>
      <c r="H679" s="56"/>
      <c r="I679" s="72"/>
      <c r="J679" s="72"/>
      <c r="K679" s="65" t="str">
        <f t="shared" si="24"/>
        <v/>
      </c>
      <c r="L679" s="57"/>
      <c r="M679" s="62"/>
      <c r="N679" s="81"/>
      <c r="O679" s="40"/>
    </row>
    <row r="680" spans="1:15" s="39" customFormat="1" ht="15">
      <c r="A680" s="54" t="str">
        <f t="shared" si="23"/>
        <v/>
      </c>
      <c r="B680" s="55"/>
      <c r="C680" s="55"/>
      <c r="D680" s="56"/>
      <c r="E680" s="56"/>
      <c r="F680" s="56"/>
      <c r="G680" s="56"/>
      <c r="H680" s="56"/>
      <c r="I680" s="72"/>
      <c r="J680" s="72"/>
      <c r="K680" s="65" t="str">
        <f t="shared" si="24"/>
        <v/>
      </c>
      <c r="L680" s="57"/>
      <c r="M680" s="62"/>
      <c r="N680" s="81"/>
      <c r="O680" s="40"/>
    </row>
    <row r="681" spans="1:15" s="39" customFormat="1" ht="15">
      <c r="A681" s="54" t="str">
        <f t="shared" si="23"/>
        <v/>
      </c>
      <c r="B681" s="55"/>
      <c r="C681" s="55"/>
      <c r="D681" s="56"/>
      <c r="E681" s="56"/>
      <c r="F681" s="56"/>
      <c r="G681" s="56"/>
      <c r="H681" s="56"/>
      <c r="I681" s="72"/>
      <c r="J681" s="72"/>
      <c r="K681" s="65" t="str">
        <f t="shared" si="24"/>
        <v/>
      </c>
      <c r="L681" s="57"/>
      <c r="M681" s="62"/>
      <c r="N681" s="81"/>
      <c r="O681" s="40"/>
    </row>
    <row r="682" spans="1:15" s="39" customFormat="1" ht="15">
      <c r="A682" s="54" t="str">
        <f t="shared" si="23"/>
        <v/>
      </c>
      <c r="B682" s="55"/>
      <c r="C682" s="55"/>
      <c r="D682" s="56"/>
      <c r="E682" s="56"/>
      <c r="F682" s="56"/>
      <c r="G682" s="56"/>
      <c r="H682" s="56"/>
      <c r="I682" s="72"/>
      <c r="J682" s="72"/>
      <c r="K682" s="65" t="str">
        <f t="shared" si="24"/>
        <v/>
      </c>
      <c r="L682" s="57"/>
      <c r="M682" s="62"/>
      <c r="N682" s="81"/>
      <c r="O682" s="40"/>
    </row>
    <row r="683" spans="1:15" s="39" customFormat="1" ht="15">
      <c r="A683" s="54" t="str">
        <f t="shared" si="23"/>
        <v/>
      </c>
      <c r="B683" s="55"/>
      <c r="C683" s="55"/>
      <c r="D683" s="56"/>
      <c r="E683" s="56"/>
      <c r="F683" s="56"/>
      <c r="G683" s="56"/>
      <c r="H683" s="56"/>
      <c r="I683" s="72"/>
      <c r="J683" s="72"/>
      <c r="K683" s="65" t="str">
        <f t="shared" si="24"/>
        <v/>
      </c>
      <c r="L683" s="57"/>
      <c r="M683" s="62"/>
      <c r="N683" s="81"/>
      <c r="O683" s="40"/>
    </row>
    <row r="684" spans="1:15" s="39" customFormat="1" ht="15">
      <c r="A684" s="54" t="str">
        <f t="shared" si="23"/>
        <v/>
      </c>
      <c r="B684" s="55"/>
      <c r="C684" s="55"/>
      <c r="D684" s="56"/>
      <c r="E684" s="56"/>
      <c r="F684" s="56"/>
      <c r="G684" s="56"/>
      <c r="H684" s="56"/>
      <c r="I684" s="72"/>
      <c r="J684" s="72"/>
      <c r="K684" s="65" t="str">
        <f t="shared" si="24"/>
        <v/>
      </c>
      <c r="L684" s="57"/>
      <c r="M684" s="62"/>
      <c r="N684" s="81"/>
      <c r="O684" s="40"/>
    </row>
    <row r="685" spans="1:15" s="39" customFormat="1" ht="15">
      <c r="A685" s="54" t="str">
        <f t="shared" si="23"/>
        <v/>
      </c>
      <c r="B685" s="55"/>
      <c r="C685" s="55"/>
      <c r="D685" s="56"/>
      <c r="E685" s="56"/>
      <c r="F685" s="56"/>
      <c r="G685" s="56"/>
      <c r="H685" s="56"/>
      <c r="I685" s="72"/>
      <c r="J685" s="72"/>
      <c r="K685" s="65" t="str">
        <f t="shared" si="24"/>
        <v/>
      </c>
      <c r="L685" s="57"/>
      <c r="M685" s="62"/>
      <c r="N685" s="81"/>
      <c r="O685" s="40"/>
    </row>
    <row r="686" spans="1:15" s="39" customFormat="1" ht="15">
      <c r="A686" s="54" t="str">
        <f t="shared" si="23"/>
        <v/>
      </c>
      <c r="B686" s="55"/>
      <c r="C686" s="55"/>
      <c r="D686" s="56"/>
      <c r="E686" s="56"/>
      <c r="F686" s="56"/>
      <c r="G686" s="56"/>
      <c r="H686" s="56"/>
      <c r="I686" s="72"/>
      <c r="J686" s="72"/>
      <c r="K686" s="65" t="str">
        <f t="shared" si="24"/>
        <v/>
      </c>
      <c r="L686" s="57"/>
      <c r="M686" s="62"/>
      <c r="N686" s="81"/>
      <c r="O686" s="40"/>
    </row>
    <row r="687" spans="1:15" s="39" customFormat="1" ht="15">
      <c r="A687" s="54" t="str">
        <f t="shared" si="23"/>
        <v/>
      </c>
      <c r="B687" s="55"/>
      <c r="C687" s="55"/>
      <c r="D687" s="56"/>
      <c r="E687" s="56"/>
      <c r="F687" s="56"/>
      <c r="G687" s="56"/>
      <c r="H687" s="56"/>
      <c r="I687" s="72"/>
      <c r="J687" s="72"/>
      <c r="K687" s="65" t="str">
        <f t="shared" si="24"/>
        <v/>
      </c>
      <c r="L687" s="57"/>
      <c r="M687" s="62"/>
      <c r="N687" s="81"/>
      <c r="O687" s="40"/>
    </row>
    <row r="688" spans="1:15" s="39" customFormat="1" ht="15">
      <c r="A688" s="54" t="str">
        <f t="shared" si="23"/>
        <v/>
      </c>
      <c r="B688" s="55"/>
      <c r="C688" s="55"/>
      <c r="D688" s="56"/>
      <c r="E688" s="56"/>
      <c r="F688" s="56"/>
      <c r="G688" s="56"/>
      <c r="H688" s="56"/>
      <c r="I688" s="72"/>
      <c r="J688" s="72"/>
      <c r="K688" s="65" t="str">
        <f t="shared" si="24"/>
        <v/>
      </c>
      <c r="L688" s="57"/>
      <c r="M688" s="62"/>
      <c r="N688" s="81"/>
      <c r="O688" s="40"/>
    </row>
    <row r="689" spans="1:15" s="39" customFormat="1" ht="15">
      <c r="A689" s="54" t="str">
        <f t="shared" si="23"/>
        <v/>
      </c>
      <c r="B689" s="55"/>
      <c r="C689" s="55"/>
      <c r="D689" s="56"/>
      <c r="E689" s="56"/>
      <c r="F689" s="56"/>
      <c r="G689" s="56"/>
      <c r="H689" s="56"/>
      <c r="I689" s="72"/>
      <c r="J689" s="72"/>
      <c r="K689" s="65" t="str">
        <f t="shared" si="24"/>
        <v/>
      </c>
      <c r="L689" s="57"/>
      <c r="M689" s="62"/>
      <c r="N689" s="81"/>
      <c r="O689" s="40"/>
    </row>
    <row r="690" spans="1:15" s="39" customFormat="1" ht="15">
      <c r="A690" s="54" t="str">
        <f t="shared" si="23"/>
        <v/>
      </c>
      <c r="B690" s="55"/>
      <c r="C690" s="55"/>
      <c r="D690" s="56"/>
      <c r="E690" s="56"/>
      <c r="F690" s="56"/>
      <c r="G690" s="56"/>
      <c r="H690" s="56"/>
      <c r="I690" s="72"/>
      <c r="J690" s="72"/>
      <c r="K690" s="65" t="str">
        <f t="shared" si="24"/>
        <v/>
      </c>
      <c r="L690" s="57"/>
      <c r="M690" s="62"/>
      <c r="N690" s="81"/>
      <c r="O690" s="40"/>
    </row>
    <row r="691" spans="1:15" s="39" customFormat="1" ht="15">
      <c r="A691" s="54" t="str">
        <f t="shared" si="23"/>
        <v/>
      </c>
      <c r="B691" s="55"/>
      <c r="C691" s="55"/>
      <c r="D691" s="56"/>
      <c r="E691" s="56"/>
      <c r="F691" s="56"/>
      <c r="G691" s="56"/>
      <c r="H691" s="56"/>
      <c r="I691" s="72"/>
      <c r="J691" s="72"/>
      <c r="K691" s="65" t="str">
        <f t="shared" si="24"/>
        <v/>
      </c>
      <c r="L691" s="57"/>
      <c r="M691" s="62"/>
      <c r="N691" s="81"/>
      <c r="O691" s="40"/>
    </row>
    <row r="692" spans="1:15" s="39" customFormat="1" ht="15">
      <c r="A692" s="54" t="str">
        <f t="shared" si="23"/>
        <v/>
      </c>
      <c r="B692" s="55"/>
      <c r="C692" s="55"/>
      <c r="D692" s="56"/>
      <c r="E692" s="56"/>
      <c r="F692" s="56"/>
      <c r="G692" s="56"/>
      <c r="H692" s="56"/>
      <c r="I692" s="72"/>
      <c r="J692" s="72"/>
      <c r="K692" s="65" t="str">
        <f t="shared" si="24"/>
        <v/>
      </c>
      <c r="L692" s="57"/>
      <c r="M692" s="62"/>
      <c r="N692" s="81"/>
      <c r="O692" s="40"/>
    </row>
    <row r="693" spans="1:15" s="39" customFormat="1" ht="15">
      <c r="A693" s="54" t="str">
        <f t="shared" si="23"/>
        <v/>
      </c>
      <c r="B693" s="55"/>
      <c r="C693" s="55"/>
      <c r="D693" s="56"/>
      <c r="E693" s="56"/>
      <c r="F693" s="56"/>
      <c r="G693" s="56"/>
      <c r="H693" s="56"/>
      <c r="I693" s="72"/>
      <c r="J693" s="72"/>
      <c r="K693" s="65" t="str">
        <f t="shared" si="24"/>
        <v/>
      </c>
      <c r="L693" s="57"/>
      <c r="M693" s="62"/>
      <c r="N693" s="81"/>
      <c r="O693" s="40"/>
    </row>
    <row r="694" spans="1:15" s="39" customFormat="1" ht="15">
      <c r="A694" s="54" t="str">
        <f t="shared" si="23"/>
        <v/>
      </c>
      <c r="B694" s="55"/>
      <c r="C694" s="55"/>
      <c r="D694" s="56"/>
      <c r="E694" s="56"/>
      <c r="F694" s="56"/>
      <c r="G694" s="56"/>
      <c r="H694" s="56"/>
      <c r="I694" s="72"/>
      <c r="J694" s="72"/>
      <c r="K694" s="65" t="str">
        <f t="shared" si="24"/>
        <v/>
      </c>
      <c r="L694" s="57"/>
      <c r="M694" s="62"/>
      <c r="N694" s="81"/>
      <c r="O694" s="40"/>
    </row>
    <row r="695" spans="1:15" s="39" customFormat="1" ht="15">
      <c r="A695" s="54" t="str">
        <f t="shared" si="23"/>
        <v/>
      </c>
      <c r="B695" s="55"/>
      <c r="C695" s="55"/>
      <c r="D695" s="56"/>
      <c r="E695" s="56"/>
      <c r="F695" s="56"/>
      <c r="G695" s="56"/>
      <c r="H695" s="56"/>
      <c r="I695" s="72"/>
      <c r="J695" s="72"/>
      <c r="K695" s="65" t="str">
        <f t="shared" si="24"/>
        <v/>
      </c>
      <c r="L695" s="57"/>
      <c r="M695" s="62"/>
      <c r="N695" s="81"/>
      <c r="O695" s="40"/>
    </row>
    <row r="696" spans="1:15" s="39" customFormat="1" ht="15">
      <c r="A696" s="54" t="str">
        <f t="shared" si="23"/>
        <v/>
      </c>
      <c r="B696" s="55"/>
      <c r="C696" s="55"/>
      <c r="D696" s="56"/>
      <c r="E696" s="56"/>
      <c r="F696" s="56"/>
      <c r="G696" s="56"/>
      <c r="H696" s="56"/>
      <c r="I696" s="72"/>
      <c r="J696" s="72"/>
      <c r="K696" s="65" t="str">
        <f t="shared" si="24"/>
        <v/>
      </c>
      <c r="L696" s="57"/>
      <c r="M696" s="62"/>
      <c r="N696" s="81"/>
      <c r="O696" s="40"/>
    </row>
    <row r="697" spans="1:15" s="39" customFormat="1" ht="15">
      <c r="A697" s="54" t="str">
        <f t="shared" si="23"/>
        <v/>
      </c>
      <c r="B697" s="55"/>
      <c r="C697" s="55"/>
      <c r="D697" s="56"/>
      <c r="E697" s="56"/>
      <c r="F697" s="56"/>
      <c r="G697" s="56"/>
      <c r="H697" s="56"/>
      <c r="I697" s="72"/>
      <c r="J697" s="72"/>
      <c r="K697" s="65" t="str">
        <f t="shared" si="24"/>
        <v/>
      </c>
      <c r="L697" s="57"/>
      <c r="M697" s="62"/>
      <c r="N697" s="81"/>
      <c r="O697" s="40"/>
    </row>
    <row r="698" spans="1:15" s="39" customFormat="1" ht="15">
      <c r="A698" s="54" t="str">
        <f t="shared" si="23"/>
        <v/>
      </c>
      <c r="B698" s="55"/>
      <c r="C698" s="55"/>
      <c r="D698" s="56"/>
      <c r="E698" s="56"/>
      <c r="F698" s="56"/>
      <c r="G698" s="56"/>
      <c r="H698" s="56"/>
      <c r="I698" s="72"/>
      <c r="J698" s="72"/>
      <c r="K698" s="65" t="str">
        <f t="shared" si="24"/>
        <v/>
      </c>
      <c r="L698" s="57"/>
      <c r="M698" s="62"/>
      <c r="N698" s="81"/>
      <c r="O698" s="40"/>
    </row>
    <row r="699" spans="1:15" s="39" customFormat="1" ht="15">
      <c r="A699" s="54" t="str">
        <f t="shared" si="23"/>
        <v/>
      </c>
      <c r="B699" s="55"/>
      <c r="C699" s="55"/>
      <c r="D699" s="56"/>
      <c r="E699" s="56"/>
      <c r="F699" s="56"/>
      <c r="G699" s="56"/>
      <c r="H699" s="56"/>
      <c r="I699" s="72"/>
      <c r="J699" s="72"/>
      <c r="K699" s="65" t="str">
        <f t="shared" si="24"/>
        <v/>
      </c>
      <c r="L699" s="57"/>
      <c r="M699" s="62"/>
      <c r="N699" s="81"/>
      <c r="O699" s="40"/>
    </row>
    <row r="700" spans="1:15" s="39" customFormat="1" ht="15">
      <c r="A700" s="54" t="str">
        <f t="shared" si="23"/>
        <v/>
      </c>
      <c r="B700" s="55"/>
      <c r="C700" s="55"/>
      <c r="D700" s="56"/>
      <c r="E700" s="56"/>
      <c r="F700" s="56"/>
      <c r="G700" s="56"/>
      <c r="H700" s="56"/>
      <c r="I700" s="72"/>
      <c r="J700" s="72"/>
      <c r="K700" s="65" t="str">
        <f t="shared" si="24"/>
        <v/>
      </c>
      <c r="L700" s="57"/>
      <c r="M700" s="62"/>
      <c r="N700" s="81"/>
      <c r="O700" s="40"/>
    </row>
    <row r="701" spans="1:15" s="39" customFormat="1" ht="15">
      <c r="A701" s="54" t="str">
        <f t="shared" si="23"/>
        <v/>
      </c>
      <c r="B701" s="55"/>
      <c r="C701" s="55"/>
      <c r="D701" s="56"/>
      <c r="E701" s="56"/>
      <c r="F701" s="56"/>
      <c r="G701" s="56"/>
      <c r="H701" s="56"/>
      <c r="I701" s="72"/>
      <c r="J701" s="72"/>
      <c r="K701" s="65" t="str">
        <f t="shared" si="24"/>
        <v/>
      </c>
      <c r="L701" s="57"/>
      <c r="M701" s="62"/>
      <c r="N701" s="81"/>
      <c r="O701" s="40"/>
    </row>
    <row r="702" spans="1:15" s="39" customFormat="1" ht="15">
      <c r="A702" s="54" t="str">
        <f t="shared" si="23"/>
        <v/>
      </c>
      <c r="B702" s="55"/>
      <c r="C702" s="55"/>
      <c r="D702" s="56"/>
      <c r="E702" s="56"/>
      <c r="F702" s="56"/>
      <c r="G702" s="56"/>
      <c r="H702" s="56"/>
      <c r="I702" s="72"/>
      <c r="J702" s="72"/>
      <c r="K702" s="65" t="str">
        <f t="shared" si="24"/>
        <v/>
      </c>
      <c r="L702" s="57"/>
      <c r="M702" s="62"/>
      <c r="N702" s="81"/>
      <c r="O702" s="40"/>
    </row>
    <row r="703" spans="1:15" s="39" customFormat="1" ht="15">
      <c r="A703" s="54" t="str">
        <f t="shared" si="23"/>
        <v/>
      </c>
      <c r="B703" s="55"/>
      <c r="C703" s="55"/>
      <c r="D703" s="56"/>
      <c r="E703" s="56"/>
      <c r="F703" s="56"/>
      <c r="G703" s="56"/>
      <c r="H703" s="56"/>
      <c r="I703" s="72"/>
      <c r="J703" s="72"/>
      <c r="K703" s="65" t="str">
        <f t="shared" si="24"/>
        <v/>
      </c>
      <c r="L703" s="57"/>
      <c r="M703" s="62"/>
      <c r="N703" s="81"/>
      <c r="O703" s="40"/>
    </row>
    <row r="704" spans="1:15" s="39" customFormat="1" ht="15">
      <c r="A704" s="54" t="str">
        <f t="shared" si="23"/>
        <v/>
      </c>
      <c r="B704" s="55"/>
      <c r="C704" s="55"/>
      <c r="D704" s="56"/>
      <c r="E704" s="56"/>
      <c r="F704" s="56"/>
      <c r="G704" s="56"/>
      <c r="H704" s="56"/>
      <c r="I704" s="72"/>
      <c r="J704" s="72"/>
      <c r="K704" s="65" t="str">
        <f t="shared" si="24"/>
        <v/>
      </c>
      <c r="L704" s="57"/>
      <c r="M704" s="62"/>
      <c r="N704" s="81"/>
      <c r="O704" s="40"/>
    </row>
    <row r="705" spans="1:15" s="39" customFormat="1" ht="15">
      <c r="A705" s="54" t="str">
        <f t="shared" si="23"/>
        <v/>
      </c>
      <c r="B705" s="55"/>
      <c r="C705" s="55"/>
      <c r="D705" s="56"/>
      <c r="E705" s="56"/>
      <c r="F705" s="56"/>
      <c r="G705" s="56"/>
      <c r="H705" s="56"/>
      <c r="I705" s="72"/>
      <c r="J705" s="72"/>
      <c r="K705" s="65" t="str">
        <f t="shared" si="24"/>
        <v/>
      </c>
      <c r="L705" s="57"/>
      <c r="M705" s="62"/>
      <c r="N705" s="81"/>
      <c r="O705" s="40"/>
    </row>
    <row r="706" spans="1:15" s="39" customFormat="1" ht="15">
      <c r="A706" s="54" t="str">
        <f t="shared" si="23"/>
        <v/>
      </c>
      <c r="B706" s="55"/>
      <c r="C706" s="55"/>
      <c r="D706" s="56"/>
      <c r="E706" s="56"/>
      <c r="F706" s="56"/>
      <c r="G706" s="56"/>
      <c r="H706" s="56"/>
      <c r="I706" s="72"/>
      <c r="J706" s="72"/>
      <c r="K706" s="65" t="str">
        <f t="shared" si="24"/>
        <v/>
      </c>
      <c r="L706" s="57"/>
      <c r="M706" s="62"/>
      <c r="N706" s="81"/>
      <c r="O706" s="40"/>
    </row>
    <row r="707" spans="1:15" s="39" customFormat="1" ht="15">
      <c r="A707" s="54" t="str">
        <f t="shared" si="23"/>
        <v/>
      </c>
      <c r="B707" s="55"/>
      <c r="C707" s="55"/>
      <c r="D707" s="56"/>
      <c r="E707" s="56"/>
      <c r="F707" s="56"/>
      <c r="G707" s="56"/>
      <c r="H707" s="56"/>
      <c r="I707" s="72"/>
      <c r="J707" s="72"/>
      <c r="K707" s="65" t="str">
        <f t="shared" si="24"/>
        <v/>
      </c>
      <c r="L707" s="57"/>
      <c r="M707" s="62"/>
      <c r="N707" s="81"/>
      <c r="O707" s="40"/>
    </row>
    <row r="708" spans="1:15" s="39" customFormat="1" ht="15">
      <c r="A708" s="54" t="str">
        <f t="shared" si="23"/>
        <v/>
      </c>
      <c r="B708" s="55"/>
      <c r="C708" s="55"/>
      <c r="D708" s="56"/>
      <c r="E708" s="56"/>
      <c r="F708" s="56"/>
      <c r="G708" s="56"/>
      <c r="H708" s="56"/>
      <c r="I708" s="72"/>
      <c r="J708" s="72"/>
      <c r="K708" s="65" t="str">
        <f t="shared" si="24"/>
        <v/>
      </c>
      <c r="L708" s="57"/>
      <c r="M708" s="62"/>
      <c r="N708" s="81"/>
      <c r="O708" s="40"/>
    </row>
    <row r="709" spans="1:15" s="39" customFormat="1" ht="15">
      <c r="A709" s="54" t="str">
        <f t="shared" si="23"/>
        <v/>
      </c>
      <c r="B709" s="55"/>
      <c r="C709" s="55"/>
      <c r="D709" s="56"/>
      <c r="E709" s="56"/>
      <c r="F709" s="56"/>
      <c r="G709" s="56"/>
      <c r="H709" s="56"/>
      <c r="I709" s="72"/>
      <c r="J709" s="72"/>
      <c r="K709" s="65" t="str">
        <f t="shared" si="24"/>
        <v/>
      </c>
      <c r="L709" s="57"/>
      <c r="M709" s="62"/>
      <c r="N709" s="81"/>
      <c r="O709" s="40"/>
    </row>
    <row r="710" spans="1:15" s="39" customFormat="1" ht="15">
      <c r="A710" s="54" t="str">
        <f t="shared" si="23"/>
        <v/>
      </c>
      <c r="B710" s="55"/>
      <c r="C710" s="55"/>
      <c r="D710" s="56"/>
      <c r="E710" s="56"/>
      <c r="F710" s="56"/>
      <c r="G710" s="56"/>
      <c r="H710" s="56"/>
      <c r="I710" s="72"/>
      <c r="J710" s="72"/>
      <c r="K710" s="65" t="str">
        <f t="shared" si="24"/>
        <v/>
      </c>
      <c r="L710" s="57"/>
      <c r="M710" s="62"/>
      <c r="N710" s="81"/>
      <c r="O710" s="40"/>
    </row>
    <row r="711" spans="1:15" s="39" customFormat="1" ht="15">
      <c r="A711" s="54" t="str">
        <f t="shared" si="23"/>
        <v/>
      </c>
      <c r="B711" s="55"/>
      <c r="C711" s="55"/>
      <c r="D711" s="56"/>
      <c r="E711" s="56"/>
      <c r="F711" s="56"/>
      <c r="G711" s="56"/>
      <c r="H711" s="56"/>
      <c r="I711" s="72"/>
      <c r="J711" s="72"/>
      <c r="K711" s="65" t="str">
        <f t="shared" si="24"/>
        <v/>
      </c>
      <c r="L711" s="57"/>
      <c r="M711" s="62"/>
      <c r="N711" s="81"/>
      <c r="O711" s="40"/>
    </row>
    <row r="712" spans="1:15" s="39" customFormat="1" ht="15">
      <c r="A712" s="54" t="str">
        <f t="shared" si="23"/>
        <v/>
      </c>
      <c r="B712" s="55"/>
      <c r="C712" s="55"/>
      <c r="D712" s="56"/>
      <c r="E712" s="56"/>
      <c r="F712" s="56"/>
      <c r="G712" s="56"/>
      <c r="H712" s="56"/>
      <c r="I712" s="72"/>
      <c r="J712" s="72"/>
      <c r="K712" s="65" t="str">
        <f t="shared" si="24"/>
        <v/>
      </c>
      <c r="L712" s="57"/>
      <c r="M712" s="62"/>
      <c r="N712" s="81"/>
      <c r="O712" s="40"/>
    </row>
    <row r="713" spans="1:15" s="39" customFormat="1" ht="15">
      <c r="A713" s="54" t="str">
        <f t="shared" si="23"/>
        <v/>
      </c>
      <c r="B713" s="55"/>
      <c r="C713" s="55"/>
      <c r="D713" s="56"/>
      <c r="E713" s="56"/>
      <c r="F713" s="56"/>
      <c r="G713" s="56"/>
      <c r="H713" s="56"/>
      <c r="I713" s="72"/>
      <c r="J713" s="72"/>
      <c r="K713" s="65" t="str">
        <f t="shared" si="24"/>
        <v/>
      </c>
      <c r="L713" s="57"/>
      <c r="M713" s="62"/>
      <c r="N713" s="81"/>
      <c r="O713" s="40"/>
    </row>
    <row r="714" spans="1:15" s="39" customFormat="1" ht="15">
      <c r="A714" s="54" t="str">
        <f t="shared" si="23"/>
        <v/>
      </c>
      <c r="B714" s="55"/>
      <c r="C714" s="55"/>
      <c r="D714" s="56"/>
      <c r="E714" s="56"/>
      <c r="F714" s="56"/>
      <c r="G714" s="56"/>
      <c r="H714" s="56"/>
      <c r="I714" s="72"/>
      <c r="J714" s="72"/>
      <c r="K714" s="65" t="str">
        <f t="shared" si="24"/>
        <v/>
      </c>
      <c r="L714" s="57"/>
      <c r="M714" s="62"/>
      <c r="N714" s="81"/>
      <c r="O714" s="40"/>
    </row>
    <row r="715" spans="1:15" s="39" customFormat="1" ht="15">
      <c r="A715" s="54" t="str">
        <f t="shared" si="23"/>
        <v/>
      </c>
      <c r="B715" s="55"/>
      <c r="C715" s="55"/>
      <c r="D715" s="56"/>
      <c r="E715" s="56"/>
      <c r="F715" s="56"/>
      <c r="G715" s="56"/>
      <c r="H715" s="56"/>
      <c r="I715" s="72"/>
      <c r="J715" s="72"/>
      <c r="K715" s="65" t="str">
        <f t="shared" si="24"/>
        <v/>
      </c>
      <c r="L715" s="57"/>
      <c r="M715" s="62"/>
      <c r="N715" s="81"/>
      <c r="O715" s="40"/>
    </row>
    <row r="716" spans="1:15" s="39" customFormat="1" ht="15">
      <c r="A716" s="54" t="str">
        <f t="shared" si="23"/>
        <v/>
      </c>
      <c r="B716" s="55"/>
      <c r="C716" s="55"/>
      <c r="D716" s="56"/>
      <c r="E716" s="56"/>
      <c r="F716" s="56"/>
      <c r="G716" s="56"/>
      <c r="H716" s="56"/>
      <c r="I716" s="72"/>
      <c r="J716" s="72"/>
      <c r="K716" s="65" t="str">
        <f t="shared" si="24"/>
        <v/>
      </c>
      <c r="L716" s="57"/>
      <c r="M716" s="62"/>
      <c r="N716" s="81"/>
      <c r="O716" s="40"/>
    </row>
    <row r="717" spans="1:15" s="39" customFormat="1" ht="15">
      <c r="A717" s="54" t="str">
        <f t="shared" si="23"/>
        <v/>
      </c>
      <c r="B717" s="55"/>
      <c r="C717" s="55"/>
      <c r="D717" s="56"/>
      <c r="E717" s="56"/>
      <c r="F717" s="56"/>
      <c r="G717" s="56"/>
      <c r="H717" s="56"/>
      <c r="I717" s="72"/>
      <c r="J717" s="72"/>
      <c r="K717" s="65" t="str">
        <f t="shared" si="24"/>
        <v/>
      </c>
      <c r="L717" s="57"/>
      <c r="M717" s="62"/>
      <c r="N717" s="81"/>
      <c r="O717" s="40"/>
    </row>
    <row r="718" spans="1:15" s="39" customFormat="1" ht="15">
      <c r="A718" s="54" t="str">
        <f t="shared" si="23"/>
        <v/>
      </c>
      <c r="B718" s="55"/>
      <c r="C718" s="55"/>
      <c r="D718" s="56"/>
      <c r="E718" s="56"/>
      <c r="F718" s="56"/>
      <c r="G718" s="56"/>
      <c r="H718" s="56"/>
      <c r="I718" s="72"/>
      <c r="J718" s="72"/>
      <c r="K718" s="65" t="str">
        <f t="shared" si="24"/>
        <v/>
      </c>
      <c r="L718" s="57"/>
      <c r="M718" s="62"/>
      <c r="N718" s="81"/>
      <c r="O718" s="40"/>
    </row>
    <row r="719" spans="1:15" s="39" customFormat="1" ht="15">
      <c r="A719" s="54" t="str">
        <f t="shared" si="23"/>
        <v/>
      </c>
      <c r="B719" s="55"/>
      <c r="C719" s="55"/>
      <c r="D719" s="56"/>
      <c r="E719" s="56"/>
      <c r="F719" s="56"/>
      <c r="G719" s="56"/>
      <c r="H719" s="56"/>
      <c r="I719" s="72"/>
      <c r="J719" s="72"/>
      <c r="K719" s="65" t="str">
        <f t="shared" si="24"/>
        <v/>
      </c>
      <c r="L719" s="57"/>
      <c r="M719" s="62"/>
      <c r="N719" s="81"/>
      <c r="O719" s="40"/>
    </row>
    <row r="720" spans="1:15" s="39" customFormat="1" ht="15">
      <c r="A720" s="54" t="str">
        <f t="shared" si="23"/>
        <v/>
      </c>
      <c r="B720" s="55"/>
      <c r="C720" s="55"/>
      <c r="D720" s="56"/>
      <c r="E720" s="56"/>
      <c r="F720" s="56"/>
      <c r="G720" s="56"/>
      <c r="H720" s="56"/>
      <c r="I720" s="72"/>
      <c r="J720" s="72"/>
      <c r="K720" s="65" t="str">
        <f t="shared" si="24"/>
        <v/>
      </c>
      <c r="L720" s="57"/>
      <c r="M720" s="62"/>
      <c r="N720" s="81"/>
      <c r="O720" s="40"/>
    </row>
    <row r="721" spans="1:15" s="39" customFormat="1" ht="15">
      <c r="A721" s="54" t="str">
        <f t="shared" si="23"/>
        <v/>
      </c>
      <c r="B721" s="55"/>
      <c r="C721" s="55"/>
      <c r="D721" s="56"/>
      <c r="E721" s="56"/>
      <c r="F721" s="56"/>
      <c r="G721" s="56"/>
      <c r="H721" s="56"/>
      <c r="I721" s="72"/>
      <c r="J721" s="72"/>
      <c r="K721" s="65" t="str">
        <f t="shared" si="24"/>
        <v/>
      </c>
      <c r="L721" s="57"/>
      <c r="M721" s="62"/>
      <c r="N721" s="81"/>
      <c r="O721" s="40"/>
    </row>
    <row r="722" spans="1:15" s="39" customFormat="1" ht="15">
      <c r="A722" s="54" t="str">
        <f t="shared" si="23"/>
        <v/>
      </c>
      <c r="B722" s="55"/>
      <c r="C722" s="55"/>
      <c r="D722" s="56"/>
      <c r="E722" s="56"/>
      <c r="F722" s="56"/>
      <c r="G722" s="56"/>
      <c r="H722" s="56"/>
      <c r="I722" s="72"/>
      <c r="J722" s="72"/>
      <c r="K722" s="65" t="str">
        <f t="shared" si="24"/>
        <v/>
      </c>
      <c r="L722" s="57"/>
      <c r="M722" s="62"/>
      <c r="N722" s="81"/>
      <c r="O722" s="40"/>
    </row>
    <row r="723" spans="1:15" s="39" customFormat="1" ht="15">
      <c r="A723" s="54" t="str">
        <f t="shared" si="23"/>
        <v/>
      </c>
      <c r="B723" s="55"/>
      <c r="C723" s="55"/>
      <c r="D723" s="56"/>
      <c r="E723" s="56"/>
      <c r="F723" s="56"/>
      <c r="G723" s="56"/>
      <c r="H723" s="56"/>
      <c r="I723" s="72"/>
      <c r="J723" s="72"/>
      <c r="K723" s="65" t="str">
        <f t="shared" si="24"/>
        <v/>
      </c>
      <c r="L723" s="57"/>
      <c r="M723" s="62"/>
      <c r="N723" s="81"/>
      <c r="O723" s="40"/>
    </row>
    <row r="724" spans="1:15" s="39" customFormat="1" ht="15">
      <c r="A724" s="54" t="str">
        <f t="shared" si="23"/>
        <v/>
      </c>
      <c r="B724" s="55"/>
      <c r="C724" s="55"/>
      <c r="D724" s="56"/>
      <c r="E724" s="56"/>
      <c r="F724" s="56"/>
      <c r="G724" s="56"/>
      <c r="H724" s="56"/>
      <c r="I724" s="72"/>
      <c r="J724" s="72"/>
      <c r="K724" s="65" t="str">
        <f t="shared" si="24"/>
        <v/>
      </c>
      <c r="L724" s="57"/>
      <c r="M724" s="62"/>
      <c r="N724" s="81"/>
      <c r="O724" s="40"/>
    </row>
    <row r="725" spans="1:15" s="39" customFormat="1" ht="15">
      <c r="A725" s="54" t="str">
        <f t="shared" si="23"/>
        <v/>
      </c>
      <c r="B725" s="55"/>
      <c r="C725" s="55"/>
      <c r="D725" s="56"/>
      <c r="E725" s="56"/>
      <c r="F725" s="56"/>
      <c r="G725" s="56"/>
      <c r="H725" s="56"/>
      <c r="I725" s="72"/>
      <c r="J725" s="72"/>
      <c r="K725" s="65" t="str">
        <f t="shared" si="24"/>
        <v/>
      </c>
      <c r="L725" s="57"/>
      <c r="M725" s="62"/>
      <c r="N725" s="81"/>
      <c r="O725" s="40"/>
    </row>
    <row r="726" spans="1:15" s="39" customFormat="1" ht="15">
      <c r="A726" s="54" t="str">
        <f t="shared" si="23"/>
        <v/>
      </c>
      <c r="B726" s="55"/>
      <c r="C726" s="55"/>
      <c r="D726" s="56"/>
      <c r="E726" s="56"/>
      <c r="F726" s="56"/>
      <c r="G726" s="56"/>
      <c r="H726" s="56"/>
      <c r="I726" s="72"/>
      <c r="J726" s="72"/>
      <c r="K726" s="65" t="str">
        <f t="shared" si="24"/>
        <v/>
      </c>
      <c r="L726" s="57"/>
      <c r="M726" s="62"/>
      <c r="N726" s="81"/>
      <c r="O726" s="40"/>
    </row>
    <row r="727" spans="1:15" s="39" customFormat="1" ht="15">
      <c r="A727" s="54" t="str">
        <f t="shared" si="23"/>
        <v/>
      </c>
      <c r="B727" s="55"/>
      <c r="C727" s="55"/>
      <c r="D727" s="56"/>
      <c r="E727" s="56"/>
      <c r="F727" s="56"/>
      <c r="G727" s="56"/>
      <c r="H727" s="56"/>
      <c r="I727" s="72"/>
      <c r="J727" s="72"/>
      <c r="K727" s="65" t="str">
        <f t="shared" si="24"/>
        <v/>
      </c>
      <c r="L727" s="57"/>
      <c r="M727" s="62"/>
      <c r="N727" s="81"/>
      <c r="O727" s="40"/>
    </row>
    <row r="728" spans="1:15" s="39" customFormat="1" ht="15">
      <c r="A728" s="54" t="str">
        <f t="shared" si="23"/>
        <v/>
      </c>
      <c r="B728" s="55"/>
      <c r="C728" s="55"/>
      <c r="D728" s="56"/>
      <c r="E728" s="56"/>
      <c r="F728" s="56"/>
      <c r="G728" s="56"/>
      <c r="H728" s="56"/>
      <c r="I728" s="72"/>
      <c r="J728" s="72"/>
      <c r="K728" s="65" t="str">
        <f t="shared" si="24"/>
        <v/>
      </c>
      <c r="L728" s="57"/>
      <c r="M728" s="62"/>
      <c r="N728" s="81"/>
      <c r="O728" s="40"/>
    </row>
    <row r="729" spans="1:15" s="39" customFormat="1" ht="15">
      <c r="A729" s="54" t="str">
        <f t="shared" si="23"/>
        <v/>
      </c>
      <c r="B729" s="55"/>
      <c r="C729" s="55"/>
      <c r="D729" s="56"/>
      <c r="E729" s="56"/>
      <c r="F729" s="56"/>
      <c r="G729" s="56"/>
      <c r="H729" s="56"/>
      <c r="I729" s="72"/>
      <c r="J729" s="72"/>
      <c r="K729" s="65" t="str">
        <f t="shared" si="24"/>
        <v/>
      </c>
      <c r="L729" s="57"/>
      <c r="M729" s="62"/>
      <c r="N729" s="81"/>
      <c r="O729" s="40"/>
    </row>
    <row r="730" spans="1:15" s="39" customFormat="1" ht="15">
      <c r="A730" s="54" t="str">
        <f t="shared" si="23"/>
        <v/>
      </c>
      <c r="B730" s="55"/>
      <c r="C730" s="55"/>
      <c r="D730" s="56"/>
      <c r="E730" s="56"/>
      <c r="F730" s="56"/>
      <c r="G730" s="56"/>
      <c r="H730" s="56"/>
      <c r="I730" s="72"/>
      <c r="J730" s="72"/>
      <c r="K730" s="65" t="str">
        <f t="shared" si="24"/>
        <v/>
      </c>
      <c r="L730" s="57"/>
      <c r="M730" s="62"/>
      <c r="N730" s="81"/>
      <c r="O730" s="40"/>
    </row>
    <row r="731" spans="1:15" s="39" customFormat="1" ht="15">
      <c r="A731" s="54" t="str">
        <f t="shared" si="23"/>
        <v/>
      </c>
      <c r="B731" s="55"/>
      <c r="C731" s="55"/>
      <c r="D731" s="56"/>
      <c r="E731" s="56"/>
      <c r="F731" s="56"/>
      <c r="G731" s="56"/>
      <c r="H731" s="56"/>
      <c r="I731" s="72"/>
      <c r="J731" s="72"/>
      <c r="K731" s="65" t="str">
        <f t="shared" si="24"/>
        <v/>
      </c>
      <c r="L731" s="57"/>
      <c r="M731" s="62"/>
      <c r="N731" s="81"/>
      <c r="O731" s="40"/>
    </row>
    <row r="732" spans="1:15" s="39" customFormat="1" ht="15">
      <c r="A732" s="54" t="str">
        <f t="shared" ref="A732:A795" si="25">IF(B732="","",ROW(B732)-14)</f>
        <v/>
      </c>
      <c r="B732" s="55"/>
      <c r="C732" s="55"/>
      <c r="D732" s="56"/>
      <c r="E732" s="56"/>
      <c r="F732" s="56"/>
      <c r="G732" s="56"/>
      <c r="H732" s="56"/>
      <c r="I732" s="72"/>
      <c r="J732" s="72"/>
      <c r="K732" s="65" t="str">
        <f t="shared" si="24"/>
        <v/>
      </c>
      <c r="L732" s="57"/>
      <c r="M732" s="62"/>
      <c r="N732" s="81"/>
      <c r="O732" s="40"/>
    </row>
    <row r="733" spans="1:15" s="39" customFormat="1" ht="15">
      <c r="A733" s="54" t="str">
        <f t="shared" si="25"/>
        <v/>
      </c>
      <c r="B733" s="55"/>
      <c r="C733" s="55"/>
      <c r="D733" s="56"/>
      <c r="E733" s="56"/>
      <c r="F733" s="56"/>
      <c r="G733" s="56"/>
      <c r="H733" s="56"/>
      <c r="I733" s="72"/>
      <c r="J733" s="72"/>
      <c r="K733" s="65" t="str">
        <f t="shared" ref="K733:K796" si="26">IF(AND($F733="",$G733="",$H733=""),"",IF($F733&lt;&gt;"",2,0)+IF(COUNTIF($G733:$H733,"&lt;&gt;"),1,0))</f>
        <v/>
      </c>
      <c r="L733" s="57"/>
      <c r="M733" s="62"/>
      <c r="N733" s="81"/>
      <c r="O733" s="40"/>
    </row>
    <row r="734" spans="1:15" s="39" customFormat="1" ht="15">
      <c r="A734" s="54" t="str">
        <f t="shared" si="25"/>
        <v/>
      </c>
      <c r="B734" s="55"/>
      <c r="C734" s="55"/>
      <c r="D734" s="56"/>
      <c r="E734" s="56"/>
      <c r="F734" s="56"/>
      <c r="G734" s="56"/>
      <c r="H734" s="56"/>
      <c r="I734" s="72"/>
      <c r="J734" s="72"/>
      <c r="K734" s="65" t="str">
        <f t="shared" si="26"/>
        <v/>
      </c>
      <c r="L734" s="57"/>
      <c r="M734" s="62"/>
      <c r="N734" s="81"/>
      <c r="O734" s="40"/>
    </row>
    <row r="735" spans="1:15" s="39" customFormat="1" ht="15">
      <c r="A735" s="54" t="str">
        <f t="shared" si="25"/>
        <v/>
      </c>
      <c r="B735" s="55"/>
      <c r="C735" s="55"/>
      <c r="D735" s="56"/>
      <c r="E735" s="56"/>
      <c r="F735" s="56"/>
      <c r="G735" s="56"/>
      <c r="H735" s="56"/>
      <c r="I735" s="72"/>
      <c r="J735" s="72"/>
      <c r="K735" s="65" t="str">
        <f t="shared" si="26"/>
        <v/>
      </c>
      <c r="L735" s="57"/>
      <c r="M735" s="62"/>
      <c r="N735" s="81"/>
      <c r="O735" s="40"/>
    </row>
    <row r="736" spans="1:15" s="39" customFormat="1" ht="15">
      <c r="A736" s="54" t="str">
        <f t="shared" si="25"/>
        <v/>
      </c>
      <c r="B736" s="55"/>
      <c r="C736" s="55"/>
      <c r="D736" s="56"/>
      <c r="E736" s="56"/>
      <c r="F736" s="56"/>
      <c r="G736" s="56"/>
      <c r="H736" s="56"/>
      <c r="I736" s="72"/>
      <c r="J736" s="72"/>
      <c r="K736" s="65" t="str">
        <f t="shared" si="26"/>
        <v/>
      </c>
      <c r="L736" s="57"/>
      <c r="M736" s="62"/>
      <c r="N736" s="81"/>
      <c r="O736" s="40"/>
    </row>
    <row r="737" spans="1:15" s="39" customFormat="1" ht="15">
      <c r="A737" s="54" t="str">
        <f t="shared" si="25"/>
        <v/>
      </c>
      <c r="B737" s="55"/>
      <c r="C737" s="55"/>
      <c r="D737" s="56"/>
      <c r="E737" s="56"/>
      <c r="F737" s="56"/>
      <c r="G737" s="56"/>
      <c r="H737" s="56"/>
      <c r="I737" s="72"/>
      <c r="J737" s="72"/>
      <c r="K737" s="65" t="str">
        <f t="shared" si="26"/>
        <v/>
      </c>
      <c r="L737" s="57"/>
      <c r="M737" s="62"/>
      <c r="N737" s="81"/>
      <c r="O737" s="40"/>
    </row>
    <row r="738" spans="1:15" s="39" customFormat="1" ht="15">
      <c r="A738" s="54" t="str">
        <f t="shared" si="25"/>
        <v/>
      </c>
      <c r="B738" s="55"/>
      <c r="C738" s="55"/>
      <c r="D738" s="56"/>
      <c r="E738" s="56"/>
      <c r="F738" s="56"/>
      <c r="G738" s="56"/>
      <c r="H738" s="56"/>
      <c r="I738" s="72"/>
      <c r="J738" s="72"/>
      <c r="K738" s="65" t="str">
        <f t="shared" si="26"/>
        <v/>
      </c>
      <c r="L738" s="57"/>
      <c r="M738" s="62"/>
      <c r="N738" s="81"/>
      <c r="O738" s="40"/>
    </row>
    <row r="739" spans="1:15" s="39" customFormat="1" ht="15">
      <c r="A739" s="54" t="str">
        <f t="shared" si="25"/>
        <v/>
      </c>
      <c r="B739" s="55"/>
      <c r="C739" s="55"/>
      <c r="D739" s="56"/>
      <c r="E739" s="56"/>
      <c r="F739" s="56"/>
      <c r="G739" s="56"/>
      <c r="H739" s="56"/>
      <c r="I739" s="72"/>
      <c r="J739" s="72"/>
      <c r="K739" s="65" t="str">
        <f t="shared" si="26"/>
        <v/>
      </c>
      <c r="L739" s="57"/>
      <c r="M739" s="62"/>
      <c r="N739" s="81"/>
      <c r="O739" s="40"/>
    </row>
    <row r="740" spans="1:15" s="39" customFormat="1" ht="15">
      <c r="A740" s="54" t="str">
        <f t="shared" si="25"/>
        <v/>
      </c>
      <c r="B740" s="55"/>
      <c r="C740" s="55"/>
      <c r="D740" s="56"/>
      <c r="E740" s="56"/>
      <c r="F740" s="56"/>
      <c r="G740" s="56"/>
      <c r="H740" s="56"/>
      <c r="I740" s="72"/>
      <c r="J740" s="72"/>
      <c r="K740" s="65" t="str">
        <f t="shared" si="26"/>
        <v/>
      </c>
      <c r="L740" s="57"/>
      <c r="M740" s="62"/>
      <c r="N740" s="81"/>
      <c r="O740" s="40"/>
    </row>
    <row r="741" spans="1:15" s="39" customFormat="1" ht="15">
      <c r="A741" s="54" t="str">
        <f t="shared" si="25"/>
        <v/>
      </c>
      <c r="B741" s="55"/>
      <c r="C741" s="55"/>
      <c r="D741" s="56"/>
      <c r="E741" s="56"/>
      <c r="F741" s="56"/>
      <c r="G741" s="56"/>
      <c r="H741" s="56"/>
      <c r="I741" s="72"/>
      <c r="J741" s="72"/>
      <c r="K741" s="65" t="str">
        <f t="shared" si="26"/>
        <v/>
      </c>
      <c r="L741" s="57"/>
      <c r="M741" s="62"/>
      <c r="N741" s="81"/>
      <c r="O741" s="40"/>
    </row>
    <row r="742" spans="1:15" s="39" customFormat="1" ht="15">
      <c r="A742" s="54" t="str">
        <f t="shared" si="25"/>
        <v/>
      </c>
      <c r="B742" s="55"/>
      <c r="C742" s="55"/>
      <c r="D742" s="56"/>
      <c r="E742" s="56"/>
      <c r="F742" s="56"/>
      <c r="G742" s="56"/>
      <c r="H742" s="56"/>
      <c r="I742" s="72"/>
      <c r="J742" s="72"/>
      <c r="K742" s="65" t="str">
        <f t="shared" si="26"/>
        <v/>
      </c>
      <c r="L742" s="57"/>
      <c r="M742" s="62"/>
      <c r="N742" s="81"/>
      <c r="O742" s="40"/>
    </row>
    <row r="743" spans="1:15" s="39" customFormat="1" ht="15">
      <c r="A743" s="54" t="str">
        <f t="shared" si="25"/>
        <v/>
      </c>
      <c r="B743" s="55"/>
      <c r="C743" s="55"/>
      <c r="D743" s="56"/>
      <c r="E743" s="56"/>
      <c r="F743" s="56"/>
      <c r="G743" s="56"/>
      <c r="H743" s="56"/>
      <c r="I743" s="72"/>
      <c r="J743" s="72"/>
      <c r="K743" s="65" t="str">
        <f t="shared" si="26"/>
        <v/>
      </c>
      <c r="L743" s="57"/>
      <c r="M743" s="62"/>
      <c r="N743" s="81"/>
      <c r="O743" s="40"/>
    </row>
    <row r="744" spans="1:15" s="39" customFormat="1" ht="15">
      <c r="A744" s="54" t="str">
        <f t="shared" si="25"/>
        <v/>
      </c>
      <c r="B744" s="55"/>
      <c r="C744" s="55"/>
      <c r="D744" s="56"/>
      <c r="E744" s="56"/>
      <c r="F744" s="56"/>
      <c r="G744" s="56"/>
      <c r="H744" s="56"/>
      <c r="I744" s="72"/>
      <c r="J744" s="72"/>
      <c r="K744" s="65" t="str">
        <f t="shared" si="26"/>
        <v/>
      </c>
      <c r="L744" s="57"/>
      <c r="M744" s="62"/>
      <c r="N744" s="81"/>
      <c r="O744" s="40"/>
    </row>
    <row r="745" spans="1:15" s="39" customFormat="1" ht="15">
      <c r="A745" s="54" t="str">
        <f t="shared" si="25"/>
        <v/>
      </c>
      <c r="B745" s="55"/>
      <c r="C745" s="55"/>
      <c r="D745" s="56"/>
      <c r="E745" s="56"/>
      <c r="F745" s="56"/>
      <c r="G745" s="56"/>
      <c r="H745" s="56"/>
      <c r="I745" s="72"/>
      <c r="J745" s="72"/>
      <c r="K745" s="65" t="str">
        <f t="shared" si="26"/>
        <v/>
      </c>
      <c r="L745" s="57"/>
      <c r="M745" s="62"/>
      <c r="N745" s="81"/>
      <c r="O745" s="40"/>
    </row>
    <row r="746" spans="1:15" s="39" customFormat="1" ht="15">
      <c r="A746" s="54" t="str">
        <f t="shared" si="25"/>
        <v/>
      </c>
      <c r="B746" s="55"/>
      <c r="C746" s="55"/>
      <c r="D746" s="56"/>
      <c r="E746" s="56"/>
      <c r="F746" s="56"/>
      <c r="G746" s="56"/>
      <c r="H746" s="56"/>
      <c r="I746" s="72"/>
      <c r="J746" s="72"/>
      <c r="K746" s="65" t="str">
        <f t="shared" si="26"/>
        <v/>
      </c>
      <c r="L746" s="57"/>
      <c r="M746" s="62"/>
      <c r="N746" s="81"/>
      <c r="O746" s="40"/>
    </row>
    <row r="747" spans="1:15" s="39" customFormat="1" ht="15">
      <c r="A747" s="54" t="str">
        <f t="shared" si="25"/>
        <v/>
      </c>
      <c r="B747" s="55"/>
      <c r="C747" s="55"/>
      <c r="D747" s="56"/>
      <c r="E747" s="56"/>
      <c r="F747" s="56"/>
      <c r="G747" s="56"/>
      <c r="H747" s="56"/>
      <c r="I747" s="72"/>
      <c r="J747" s="72"/>
      <c r="K747" s="65" t="str">
        <f t="shared" si="26"/>
        <v/>
      </c>
      <c r="L747" s="57"/>
      <c r="M747" s="62"/>
      <c r="N747" s="81"/>
      <c r="O747" s="40"/>
    </row>
    <row r="748" spans="1:15" s="39" customFormat="1" ht="15">
      <c r="A748" s="54" t="str">
        <f t="shared" si="25"/>
        <v/>
      </c>
      <c r="B748" s="55"/>
      <c r="C748" s="55"/>
      <c r="D748" s="56"/>
      <c r="E748" s="56"/>
      <c r="F748" s="56"/>
      <c r="G748" s="56"/>
      <c r="H748" s="56"/>
      <c r="I748" s="72"/>
      <c r="J748" s="72"/>
      <c r="K748" s="65" t="str">
        <f t="shared" si="26"/>
        <v/>
      </c>
      <c r="L748" s="57"/>
      <c r="M748" s="62"/>
      <c r="N748" s="81"/>
      <c r="O748" s="40"/>
    </row>
    <row r="749" spans="1:15" s="39" customFormat="1" ht="15">
      <c r="A749" s="54" t="str">
        <f t="shared" si="25"/>
        <v/>
      </c>
      <c r="B749" s="55"/>
      <c r="C749" s="55"/>
      <c r="D749" s="56"/>
      <c r="E749" s="56"/>
      <c r="F749" s="56"/>
      <c r="G749" s="56"/>
      <c r="H749" s="56"/>
      <c r="I749" s="72"/>
      <c r="J749" s="72"/>
      <c r="K749" s="65" t="str">
        <f t="shared" si="26"/>
        <v/>
      </c>
      <c r="L749" s="57"/>
      <c r="M749" s="62"/>
      <c r="N749" s="81"/>
      <c r="O749" s="40"/>
    </row>
    <row r="750" spans="1:15" s="39" customFormat="1" ht="15">
      <c r="A750" s="54" t="str">
        <f t="shared" si="25"/>
        <v/>
      </c>
      <c r="B750" s="55"/>
      <c r="C750" s="55"/>
      <c r="D750" s="56"/>
      <c r="E750" s="56"/>
      <c r="F750" s="56"/>
      <c r="G750" s="56"/>
      <c r="H750" s="56"/>
      <c r="I750" s="72"/>
      <c r="J750" s="72"/>
      <c r="K750" s="65" t="str">
        <f t="shared" si="26"/>
        <v/>
      </c>
      <c r="L750" s="57"/>
      <c r="M750" s="62"/>
      <c r="N750" s="81"/>
      <c r="O750" s="40"/>
    </row>
    <row r="751" spans="1:15" s="39" customFormat="1" ht="15">
      <c r="A751" s="54" t="str">
        <f t="shared" si="25"/>
        <v/>
      </c>
      <c r="B751" s="55"/>
      <c r="C751" s="55"/>
      <c r="D751" s="56"/>
      <c r="E751" s="56"/>
      <c r="F751" s="56"/>
      <c r="G751" s="56"/>
      <c r="H751" s="56"/>
      <c r="I751" s="72"/>
      <c r="J751" s="72"/>
      <c r="K751" s="65" t="str">
        <f t="shared" si="26"/>
        <v/>
      </c>
      <c r="L751" s="57"/>
      <c r="M751" s="62"/>
      <c r="N751" s="81"/>
      <c r="O751" s="40"/>
    </row>
    <row r="752" spans="1:15" s="39" customFormat="1" ht="15">
      <c r="A752" s="54" t="str">
        <f t="shared" si="25"/>
        <v/>
      </c>
      <c r="B752" s="55"/>
      <c r="C752" s="55"/>
      <c r="D752" s="56"/>
      <c r="E752" s="56"/>
      <c r="F752" s="56"/>
      <c r="G752" s="56"/>
      <c r="H752" s="56"/>
      <c r="I752" s="72"/>
      <c r="J752" s="72"/>
      <c r="K752" s="65" t="str">
        <f t="shared" si="26"/>
        <v/>
      </c>
      <c r="L752" s="57"/>
      <c r="M752" s="62"/>
      <c r="N752" s="81"/>
      <c r="O752" s="40"/>
    </row>
    <row r="753" spans="1:15" s="39" customFormat="1" ht="15">
      <c r="A753" s="54" t="str">
        <f t="shared" si="25"/>
        <v/>
      </c>
      <c r="B753" s="55"/>
      <c r="C753" s="55"/>
      <c r="D753" s="56"/>
      <c r="E753" s="56"/>
      <c r="F753" s="56"/>
      <c r="G753" s="56"/>
      <c r="H753" s="56"/>
      <c r="I753" s="72"/>
      <c r="J753" s="72"/>
      <c r="K753" s="65" t="str">
        <f t="shared" si="26"/>
        <v/>
      </c>
      <c r="L753" s="57"/>
      <c r="M753" s="62"/>
      <c r="N753" s="81"/>
      <c r="O753" s="40"/>
    </row>
    <row r="754" spans="1:15" s="39" customFormat="1" ht="15">
      <c r="A754" s="54" t="str">
        <f t="shared" si="25"/>
        <v/>
      </c>
      <c r="B754" s="55"/>
      <c r="C754" s="55"/>
      <c r="D754" s="56"/>
      <c r="E754" s="56"/>
      <c r="F754" s="56"/>
      <c r="G754" s="56"/>
      <c r="H754" s="56"/>
      <c r="I754" s="72"/>
      <c r="J754" s="72"/>
      <c r="K754" s="65" t="str">
        <f t="shared" si="26"/>
        <v/>
      </c>
      <c r="L754" s="57"/>
      <c r="M754" s="62"/>
      <c r="N754" s="81"/>
      <c r="O754" s="40"/>
    </row>
    <row r="755" spans="1:15" s="39" customFormat="1" ht="15">
      <c r="A755" s="54" t="str">
        <f t="shared" si="25"/>
        <v/>
      </c>
      <c r="B755" s="55"/>
      <c r="C755" s="55"/>
      <c r="D755" s="56"/>
      <c r="E755" s="56"/>
      <c r="F755" s="56"/>
      <c r="G755" s="56"/>
      <c r="H755" s="56"/>
      <c r="I755" s="72"/>
      <c r="J755" s="72"/>
      <c r="K755" s="65" t="str">
        <f t="shared" si="26"/>
        <v/>
      </c>
      <c r="L755" s="57"/>
      <c r="M755" s="62"/>
      <c r="N755" s="81"/>
      <c r="O755" s="40"/>
    </row>
    <row r="756" spans="1:15" s="39" customFormat="1" ht="15">
      <c r="A756" s="54" t="str">
        <f t="shared" si="25"/>
        <v/>
      </c>
      <c r="B756" s="55"/>
      <c r="C756" s="55"/>
      <c r="D756" s="56"/>
      <c r="E756" s="56"/>
      <c r="F756" s="56"/>
      <c r="G756" s="56"/>
      <c r="H756" s="56"/>
      <c r="I756" s="72"/>
      <c r="J756" s="72"/>
      <c r="K756" s="65" t="str">
        <f t="shared" si="26"/>
        <v/>
      </c>
      <c r="L756" s="57"/>
      <c r="M756" s="62"/>
      <c r="N756" s="81"/>
      <c r="O756" s="40"/>
    </row>
    <row r="757" spans="1:15" s="39" customFormat="1" ht="15">
      <c r="A757" s="54" t="str">
        <f t="shared" si="25"/>
        <v/>
      </c>
      <c r="B757" s="55"/>
      <c r="C757" s="55"/>
      <c r="D757" s="56"/>
      <c r="E757" s="56"/>
      <c r="F757" s="56"/>
      <c r="G757" s="56"/>
      <c r="H757" s="56"/>
      <c r="I757" s="72"/>
      <c r="J757" s="72"/>
      <c r="K757" s="65" t="str">
        <f t="shared" si="26"/>
        <v/>
      </c>
      <c r="L757" s="57"/>
      <c r="M757" s="62"/>
      <c r="N757" s="81"/>
      <c r="O757" s="40"/>
    </row>
    <row r="758" spans="1:15" s="39" customFormat="1" ht="15">
      <c r="A758" s="54" t="str">
        <f t="shared" si="25"/>
        <v/>
      </c>
      <c r="B758" s="55"/>
      <c r="C758" s="55"/>
      <c r="D758" s="56"/>
      <c r="E758" s="56"/>
      <c r="F758" s="56"/>
      <c r="G758" s="56"/>
      <c r="H758" s="56"/>
      <c r="I758" s="72"/>
      <c r="J758" s="72"/>
      <c r="K758" s="65" t="str">
        <f t="shared" si="26"/>
        <v/>
      </c>
      <c r="L758" s="57"/>
      <c r="M758" s="62"/>
      <c r="N758" s="81"/>
      <c r="O758" s="40"/>
    </row>
    <row r="759" spans="1:15" s="39" customFormat="1" ht="15">
      <c r="A759" s="54" t="str">
        <f t="shared" si="25"/>
        <v/>
      </c>
      <c r="B759" s="55"/>
      <c r="C759" s="55"/>
      <c r="D759" s="56"/>
      <c r="E759" s="56"/>
      <c r="F759" s="56"/>
      <c r="G759" s="56"/>
      <c r="H759" s="56"/>
      <c r="I759" s="72"/>
      <c r="J759" s="72"/>
      <c r="K759" s="65" t="str">
        <f t="shared" si="26"/>
        <v/>
      </c>
      <c r="L759" s="57"/>
      <c r="M759" s="62"/>
      <c r="N759" s="81"/>
      <c r="O759" s="40"/>
    </row>
    <row r="760" spans="1:15" s="39" customFormat="1" ht="15">
      <c r="A760" s="54" t="str">
        <f t="shared" si="25"/>
        <v/>
      </c>
      <c r="B760" s="55"/>
      <c r="C760" s="55"/>
      <c r="D760" s="56"/>
      <c r="E760" s="56"/>
      <c r="F760" s="56"/>
      <c r="G760" s="56"/>
      <c r="H760" s="56"/>
      <c r="I760" s="72"/>
      <c r="J760" s="72"/>
      <c r="K760" s="65" t="str">
        <f t="shared" si="26"/>
        <v/>
      </c>
      <c r="L760" s="57"/>
      <c r="M760" s="62"/>
      <c r="N760" s="81"/>
      <c r="O760" s="40"/>
    </row>
    <row r="761" spans="1:15" s="39" customFormat="1" ht="15">
      <c r="A761" s="54" t="str">
        <f t="shared" si="25"/>
        <v/>
      </c>
      <c r="B761" s="55"/>
      <c r="C761" s="55"/>
      <c r="D761" s="56"/>
      <c r="E761" s="56"/>
      <c r="F761" s="56"/>
      <c r="G761" s="56"/>
      <c r="H761" s="56"/>
      <c r="I761" s="72"/>
      <c r="J761" s="72"/>
      <c r="K761" s="65" t="str">
        <f t="shared" si="26"/>
        <v/>
      </c>
      <c r="L761" s="57"/>
      <c r="M761" s="62"/>
      <c r="N761" s="81"/>
      <c r="O761" s="40"/>
    </row>
    <row r="762" spans="1:15" s="39" customFormat="1" ht="15">
      <c r="A762" s="54" t="str">
        <f t="shared" si="25"/>
        <v/>
      </c>
      <c r="B762" s="55"/>
      <c r="C762" s="55"/>
      <c r="D762" s="56"/>
      <c r="E762" s="56"/>
      <c r="F762" s="56"/>
      <c r="G762" s="56"/>
      <c r="H762" s="56"/>
      <c r="I762" s="72"/>
      <c r="J762" s="72"/>
      <c r="K762" s="65" t="str">
        <f t="shared" si="26"/>
        <v/>
      </c>
      <c r="L762" s="57"/>
      <c r="M762" s="62"/>
      <c r="N762" s="81"/>
      <c r="O762" s="40"/>
    </row>
    <row r="763" spans="1:15" s="39" customFormat="1" ht="15">
      <c r="A763" s="54" t="str">
        <f t="shared" si="25"/>
        <v/>
      </c>
      <c r="B763" s="55"/>
      <c r="C763" s="55"/>
      <c r="D763" s="56"/>
      <c r="E763" s="56"/>
      <c r="F763" s="56"/>
      <c r="G763" s="56"/>
      <c r="H763" s="56"/>
      <c r="I763" s="72"/>
      <c r="J763" s="72"/>
      <c r="K763" s="65" t="str">
        <f t="shared" si="26"/>
        <v/>
      </c>
      <c r="L763" s="57"/>
      <c r="M763" s="62"/>
      <c r="N763" s="81"/>
      <c r="O763" s="40"/>
    </row>
    <row r="764" spans="1:15" s="39" customFormat="1" ht="15">
      <c r="A764" s="54" t="str">
        <f t="shared" si="25"/>
        <v/>
      </c>
      <c r="B764" s="55"/>
      <c r="C764" s="55"/>
      <c r="D764" s="56"/>
      <c r="E764" s="56"/>
      <c r="F764" s="56"/>
      <c r="G764" s="56"/>
      <c r="H764" s="56"/>
      <c r="I764" s="72"/>
      <c r="J764" s="72"/>
      <c r="K764" s="65" t="str">
        <f t="shared" si="26"/>
        <v/>
      </c>
      <c r="L764" s="57"/>
      <c r="M764" s="62"/>
      <c r="N764" s="81"/>
      <c r="O764" s="40"/>
    </row>
    <row r="765" spans="1:15" s="39" customFormat="1" ht="15">
      <c r="A765" s="54" t="str">
        <f t="shared" si="25"/>
        <v/>
      </c>
      <c r="B765" s="55"/>
      <c r="C765" s="55"/>
      <c r="D765" s="56"/>
      <c r="E765" s="56"/>
      <c r="F765" s="56"/>
      <c r="G765" s="56"/>
      <c r="H765" s="56"/>
      <c r="I765" s="72"/>
      <c r="J765" s="72"/>
      <c r="K765" s="65" t="str">
        <f t="shared" si="26"/>
        <v/>
      </c>
      <c r="L765" s="57"/>
      <c r="M765" s="62"/>
      <c r="N765" s="81"/>
      <c r="O765" s="40"/>
    </row>
    <row r="766" spans="1:15" s="39" customFormat="1" ht="15">
      <c r="A766" s="54" t="str">
        <f t="shared" si="25"/>
        <v/>
      </c>
      <c r="B766" s="55"/>
      <c r="C766" s="55"/>
      <c r="D766" s="56"/>
      <c r="E766" s="56"/>
      <c r="F766" s="56"/>
      <c r="G766" s="56"/>
      <c r="H766" s="56"/>
      <c r="I766" s="72"/>
      <c r="J766" s="72"/>
      <c r="K766" s="65" t="str">
        <f t="shared" si="26"/>
        <v/>
      </c>
      <c r="L766" s="57"/>
      <c r="M766" s="62"/>
      <c r="N766" s="81"/>
      <c r="O766" s="40"/>
    </row>
    <row r="767" spans="1:15" s="39" customFormat="1" ht="15">
      <c r="A767" s="54" t="str">
        <f t="shared" si="25"/>
        <v/>
      </c>
      <c r="B767" s="55"/>
      <c r="C767" s="55"/>
      <c r="D767" s="56"/>
      <c r="E767" s="56"/>
      <c r="F767" s="56"/>
      <c r="G767" s="56"/>
      <c r="H767" s="56"/>
      <c r="I767" s="72"/>
      <c r="J767" s="72"/>
      <c r="K767" s="65" t="str">
        <f t="shared" si="26"/>
        <v/>
      </c>
      <c r="L767" s="57"/>
      <c r="M767" s="62"/>
      <c r="N767" s="81"/>
      <c r="O767" s="40"/>
    </row>
    <row r="768" spans="1:15" s="39" customFormat="1" ht="15">
      <c r="A768" s="54" t="str">
        <f t="shared" si="25"/>
        <v/>
      </c>
      <c r="B768" s="55"/>
      <c r="C768" s="55"/>
      <c r="D768" s="56"/>
      <c r="E768" s="56"/>
      <c r="F768" s="56"/>
      <c r="G768" s="56"/>
      <c r="H768" s="56"/>
      <c r="I768" s="72"/>
      <c r="J768" s="72"/>
      <c r="K768" s="65" t="str">
        <f t="shared" si="26"/>
        <v/>
      </c>
      <c r="L768" s="57"/>
      <c r="M768" s="62"/>
      <c r="N768" s="81"/>
      <c r="O768" s="40"/>
    </row>
    <row r="769" spans="1:15" s="39" customFormat="1" ht="15">
      <c r="A769" s="54" t="str">
        <f t="shared" si="25"/>
        <v/>
      </c>
      <c r="B769" s="55"/>
      <c r="C769" s="55"/>
      <c r="D769" s="56"/>
      <c r="E769" s="56"/>
      <c r="F769" s="56"/>
      <c r="G769" s="56"/>
      <c r="H769" s="56"/>
      <c r="I769" s="72"/>
      <c r="J769" s="72"/>
      <c r="K769" s="65" t="str">
        <f t="shared" si="26"/>
        <v/>
      </c>
      <c r="L769" s="57"/>
      <c r="M769" s="62"/>
      <c r="N769" s="81"/>
      <c r="O769" s="40"/>
    </row>
    <row r="770" spans="1:15" s="39" customFormat="1" ht="15">
      <c r="A770" s="54" t="str">
        <f t="shared" si="25"/>
        <v/>
      </c>
      <c r="B770" s="55"/>
      <c r="C770" s="55"/>
      <c r="D770" s="56"/>
      <c r="E770" s="56"/>
      <c r="F770" s="56"/>
      <c r="G770" s="56"/>
      <c r="H770" s="56"/>
      <c r="I770" s="72"/>
      <c r="J770" s="72"/>
      <c r="K770" s="65" t="str">
        <f t="shared" si="26"/>
        <v/>
      </c>
      <c r="L770" s="57"/>
      <c r="M770" s="62"/>
      <c r="N770" s="81"/>
      <c r="O770" s="40"/>
    </row>
    <row r="771" spans="1:15" s="39" customFormat="1" ht="15">
      <c r="A771" s="54" t="str">
        <f t="shared" si="25"/>
        <v/>
      </c>
      <c r="B771" s="55"/>
      <c r="C771" s="55"/>
      <c r="D771" s="56"/>
      <c r="E771" s="56"/>
      <c r="F771" s="56"/>
      <c r="G771" s="56"/>
      <c r="H771" s="56"/>
      <c r="I771" s="72"/>
      <c r="J771" s="72"/>
      <c r="K771" s="65" t="str">
        <f t="shared" si="26"/>
        <v/>
      </c>
      <c r="L771" s="57"/>
      <c r="M771" s="62"/>
      <c r="N771" s="81"/>
      <c r="O771" s="40"/>
    </row>
    <row r="772" spans="1:15" s="39" customFormat="1" ht="15">
      <c r="A772" s="54" t="str">
        <f t="shared" si="25"/>
        <v/>
      </c>
      <c r="B772" s="55"/>
      <c r="C772" s="55"/>
      <c r="D772" s="56"/>
      <c r="E772" s="56"/>
      <c r="F772" s="56"/>
      <c r="G772" s="56"/>
      <c r="H772" s="56"/>
      <c r="I772" s="72"/>
      <c r="J772" s="72"/>
      <c r="K772" s="65" t="str">
        <f t="shared" si="26"/>
        <v/>
      </c>
      <c r="L772" s="57"/>
      <c r="M772" s="62"/>
      <c r="N772" s="81"/>
      <c r="O772" s="40"/>
    </row>
    <row r="773" spans="1:15" s="39" customFormat="1" ht="15">
      <c r="A773" s="54" t="str">
        <f t="shared" si="25"/>
        <v/>
      </c>
      <c r="B773" s="55"/>
      <c r="C773" s="55"/>
      <c r="D773" s="56"/>
      <c r="E773" s="56"/>
      <c r="F773" s="56"/>
      <c r="G773" s="56"/>
      <c r="H773" s="56"/>
      <c r="I773" s="72"/>
      <c r="J773" s="72"/>
      <c r="K773" s="65" t="str">
        <f t="shared" si="26"/>
        <v/>
      </c>
      <c r="L773" s="57"/>
      <c r="M773" s="62"/>
      <c r="N773" s="81"/>
      <c r="O773" s="40"/>
    </row>
    <row r="774" spans="1:15" s="39" customFormat="1" ht="15">
      <c r="A774" s="54" t="str">
        <f t="shared" si="25"/>
        <v/>
      </c>
      <c r="B774" s="55"/>
      <c r="C774" s="55"/>
      <c r="D774" s="56"/>
      <c r="E774" s="56"/>
      <c r="F774" s="56"/>
      <c r="G774" s="56"/>
      <c r="H774" s="56"/>
      <c r="I774" s="72"/>
      <c r="J774" s="72"/>
      <c r="K774" s="65" t="str">
        <f t="shared" si="26"/>
        <v/>
      </c>
      <c r="L774" s="57"/>
      <c r="M774" s="62"/>
      <c r="N774" s="81"/>
      <c r="O774" s="40"/>
    </row>
    <row r="775" spans="1:15" s="39" customFormat="1" ht="15">
      <c r="A775" s="54" t="str">
        <f t="shared" si="25"/>
        <v/>
      </c>
      <c r="B775" s="55"/>
      <c r="C775" s="55"/>
      <c r="D775" s="56"/>
      <c r="E775" s="56"/>
      <c r="F775" s="56"/>
      <c r="G775" s="56"/>
      <c r="H775" s="56"/>
      <c r="I775" s="72"/>
      <c r="J775" s="72"/>
      <c r="K775" s="65" t="str">
        <f t="shared" si="26"/>
        <v/>
      </c>
      <c r="L775" s="57"/>
      <c r="M775" s="62"/>
      <c r="N775" s="81"/>
      <c r="O775" s="40"/>
    </row>
    <row r="776" spans="1:15" s="39" customFormat="1" ht="15">
      <c r="A776" s="54" t="str">
        <f t="shared" si="25"/>
        <v/>
      </c>
      <c r="B776" s="55"/>
      <c r="C776" s="55"/>
      <c r="D776" s="56"/>
      <c r="E776" s="56"/>
      <c r="F776" s="56"/>
      <c r="G776" s="56"/>
      <c r="H776" s="56"/>
      <c r="I776" s="72"/>
      <c r="J776" s="72"/>
      <c r="K776" s="65" t="str">
        <f t="shared" si="26"/>
        <v/>
      </c>
      <c r="L776" s="57"/>
      <c r="M776" s="62"/>
      <c r="N776" s="81"/>
      <c r="O776" s="40"/>
    </row>
    <row r="777" spans="1:15" s="39" customFormat="1" ht="15">
      <c r="A777" s="54" t="str">
        <f t="shared" si="25"/>
        <v/>
      </c>
      <c r="B777" s="55"/>
      <c r="C777" s="55"/>
      <c r="D777" s="56"/>
      <c r="E777" s="56"/>
      <c r="F777" s="56"/>
      <c r="G777" s="56"/>
      <c r="H777" s="56"/>
      <c r="I777" s="72"/>
      <c r="J777" s="72"/>
      <c r="K777" s="65" t="str">
        <f t="shared" si="26"/>
        <v/>
      </c>
      <c r="L777" s="57"/>
      <c r="M777" s="62"/>
      <c r="N777" s="81"/>
      <c r="O777" s="40"/>
    </row>
    <row r="778" spans="1:15" s="39" customFormat="1" ht="15">
      <c r="A778" s="54" t="str">
        <f t="shared" si="25"/>
        <v/>
      </c>
      <c r="B778" s="55"/>
      <c r="C778" s="55"/>
      <c r="D778" s="56"/>
      <c r="E778" s="56"/>
      <c r="F778" s="56"/>
      <c r="G778" s="56"/>
      <c r="H778" s="56"/>
      <c r="I778" s="72"/>
      <c r="J778" s="72"/>
      <c r="K778" s="65" t="str">
        <f t="shared" si="26"/>
        <v/>
      </c>
      <c r="L778" s="57"/>
      <c r="M778" s="62"/>
      <c r="N778" s="81"/>
      <c r="O778" s="40"/>
    </row>
    <row r="779" spans="1:15" s="39" customFormat="1" ht="15">
      <c r="A779" s="54" t="str">
        <f t="shared" si="25"/>
        <v/>
      </c>
      <c r="B779" s="55"/>
      <c r="C779" s="55"/>
      <c r="D779" s="56"/>
      <c r="E779" s="56"/>
      <c r="F779" s="56"/>
      <c r="G779" s="56"/>
      <c r="H779" s="56"/>
      <c r="I779" s="72"/>
      <c r="J779" s="72"/>
      <c r="K779" s="65" t="str">
        <f t="shared" si="26"/>
        <v/>
      </c>
      <c r="L779" s="57"/>
      <c r="M779" s="62"/>
      <c r="N779" s="81"/>
      <c r="O779" s="40"/>
    </row>
    <row r="780" spans="1:15" s="39" customFormat="1" ht="15">
      <c r="A780" s="54" t="str">
        <f t="shared" si="25"/>
        <v/>
      </c>
      <c r="B780" s="55"/>
      <c r="C780" s="55"/>
      <c r="D780" s="56"/>
      <c r="E780" s="56"/>
      <c r="F780" s="56"/>
      <c r="G780" s="56"/>
      <c r="H780" s="56"/>
      <c r="I780" s="72"/>
      <c r="J780" s="72"/>
      <c r="K780" s="65" t="str">
        <f t="shared" si="26"/>
        <v/>
      </c>
      <c r="L780" s="57"/>
      <c r="M780" s="62"/>
      <c r="N780" s="81"/>
      <c r="O780" s="40"/>
    </row>
    <row r="781" spans="1:15" s="39" customFormat="1" ht="15">
      <c r="A781" s="54" t="str">
        <f t="shared" si="25"/>
        <v/>
      </c>
      <c r="B781" s="55"/>
      <c r="C781" s="55"/>
      <c r="D781" s="56"/>
      <c r="E781" s="56"/>
      <c r="F781" s="56"/>
      <c r="G781" s="56"/>
      <c r="H781" s="56"/>
      <c r="I781" s="72"/>
      <c r="J781" s="72"/>
      <c r="K781" s="65" t="str">
        <f t="shared" si="26"/>
        <v/>
      </c>
      <c r="L781" s="57"/>
      <c r="M781" s="62"/>
      <c r="N781" s="81"/>
      <c r="O781" s="40"/>
    </row>
    <row r="782" spans="1:15" s="39" customFormat="1" ht="15">
      <c r="A782" s="54" t="str">
        <f t="shared" si="25"/>
        <v/>
      </c>
      <c r="B782" s="55"/>
      <c r="C782" s="55"/>
      <c r="D782" s="56"/>
      <c r="E782" s="56"/>
      <c r="F782" s="56"/>
      <c r="G782" s="56"/>
      <c r="H782" s="56"/>
      <c r="I782" s="72"/>
      <c r="J782" s="72"/>
      <c r="K782" s="65" t="str">
        <f t="shared" si="26"/>
        <v/>
      </c>
      <c r="L782" s="57"/>
      <c r="M782" s="62"/>
      <c r="N782" s="81"/>
      <c r="O782" s="40"/>
    </row>
    <row r="783" spans="1:15" s="39" customFormat="1" ht="15">
      <c r="A783" s="54" t="str">
        <f t="shared" si="25"/>
        <v/>
      </c>
      <c r="B783" s="55"/>
      <c r="C783" s="55"/>
      <c r="D783" s="56"/>
      <c r="E783" s="56"/>
      <c r="F783" s="56"/>
      <c r="G783" s="56"/>
      <c r="H783" s="56"/>
      <c r="I783" s="72"/>
      <c r="J783" s="72"/>
      <c r="K783" s="65" t="str">
        <f t="shared" si="26"/>
        <v/>
      </c>
      <c r="L783" s="57"/>
      <c r="M783" s="62"/>
      <c r="N783" s="81"/>
      <c r="O783" s="40"/>
    </row>
    <row r="784" spans="1:15" s="39" customFormat="1" ht="15">
      <c r="A784" s="54" t="str">
        <f t="shared" si="25"/>
        <v/>
      </c>
      <c r="B784" s="55"/>
      <c r="C784" s="55"/>
      <c r="D784" s="56"/>
      <c r="E784" s="56"/>
      <c r="F784" s="56"/>
      <c r="G784" s="56"/>
      <c r="H784" s="56"/>
      <c r="I784" s="72"/>
      <c r="J784" s="72"/>
      <c r="K784" s="65" t="str">
        <f t="shared" si="26"/>
        <v/>
      </c>
      <c r="L784" s="57"/>
      <c r="M784" s="62"/>
      <c r="N784" s="81"/>
      <c r="O784" s="40"/>
    </row>
    <row r="785" spans="1:15" s="39" customFormat="1" ht="15">
      <c r="A785" s="54" t="str">
        <f t="shared" si="25"/>
        <v/>
      </c>
      <c r="B785" s="55"/>
      <c r="C785" s="55"/>
      <c r="D785" s="56"/>
      <c r="E785" s="56"/>
      <c r="F785" s="56"/>
      <c r="G785" s="56"/>
      <c r="H785" s="56"/>
      <c r="I785" s="72"/>
      <c r="J785" s="72"/>
      <c r="K785" s="65" t="str">
        <f t="shared" si="26"/>
        <v/>
      </c>
      <c r="L785" s="57"/>
      <c r="M785" s="62"/>
      <c r="N785" s="81"/>
      <c r="O785" s="40"/>
    </row>
    <row r="786" spans="1:15" s="39" customFormat="1" ht="15">
      <c r="A786" s="54" t="str">
        <f t="shared" si="25"/>
        <v/>
      </c>
      <c r="B786" s="55"/>
      <c r="C786" s="55"/>
      <c r="D786" s="56"/>
      <c r="E786" s="56"/>
      <c r="F786" s="56"/>
      <c r="G786" s="56"/>
      <c r="H786" s="56"/>
      <c r="I786" s="72"/>
      <c r="J786" s="72"/>
      <c r="K786" s="65" t="str">
        <f t="shared" si="26"/>
        <v/>
      </c>
      <c r="L786" s="57"/>
      <c r="M786" s="62"/>
      <c r="N786" s="81"/>
      <c r="O786" s="40"/>
    </row>
    <row r="787" spans="1:15" s="39" customFormat="1" ht="15">
      <c r="A787" s="54" t="str">
        <f t="shared" si="25"/>
        <v/>
      </c>
      <c r="B787" s="55"/>
      <c r="C787" s="55"/>
      <c r="D787" s="56"/>
      <c r="E787" s="56"/>
      <c r="F787" s="56"/>
      <c r="G787" s="56"/>
      <c r="H787" s="56"/>
      <c r="I787" s="72"/>
      <c r="J787" s="72"/>
      <c r="K787" s="65" t="str">
        <f t="shared" si="26"/>
        <v/>
      </c>
      <c r="L787" s="57"/>
      <c r="M787" s="62"/>
      <c r="N787" s="81"/>
      <c r="O787" s="40"/>
    </row>
    <row r="788" spans="1:15" s="39" customFormat="1" ht="15">
      <c r="A788" s="54" t="str">
        <f t="shared" si="25"/>
        <v/>
      </c>
      <c r="B788" s="55"/>
      <c r="C788" s="55"/>
      <c r="D788" s="56"/>
      <c r="E788" s="56"/>
      <c r="F788" s="56"/>
      <c r="G788" s="56"/>
      <c r="H788" s="56"/>
      <c r="I788" s="72"/>
      <c r="J788" s="72"/>
      <c r="K788" s="65" t="str">
        <f t="shared" si="26"/>
        <v/>
      </c>
      <c r="L788" s="57"/>
      <c r="M788" s="62"/>
      <c r="N788" s="81"/>
      <c r="O788" s="40"/>
    </row>
    <row r="789" spans="1:15" s="39" customFormat="1" ht="15">
      <c r="A789" s="54" t="str">
        <f t="shared" si="25"/>
        <v/>
      </c>
      <c r="B789" s="55"/>
      <c r="C789" s="55"/>
      <c r="D789" s="56"/>
      <c r="E789" s="56"/>
      <c r="F789" s="56"/>
      <c r="G789" s="56"/>
      <c r="H789" s="56"/>
      <c r="I789" s="72"/>
      <c r="J789" s="72"/>
      <c r="K789" s="65" t="str">
        <f t="shared" si="26"/>
        <v/>
      </c>
      <c r="L789" s="57"/>
      <c r="M789" s="62"/>
      <c r="N789" s="81"/>
      <c r="O789" s="40"/>
    </row>
    <row r="790" spans="1:15" s="39" customFormat="1" ht="15">
      <c r="A790" s="54" t="str">
        <f t="shared" si="25"/>
        <v/>
      </c>
      <c r="B790" s="55"/>
      <c r="C790" s="55"/>
      <c r="D790" s="56"/>
      <c r="E790" s="56"/>
      <c r="F790" s="56"/>
      <c r="G790" s="56"/>
      <c r="H790" s="56"/>
      <c r="I790" s="72"/>
      <c r="J790" s="72"/>
      <c r="K790" s="65" t="str">
        <f t="shared" si="26"/>
        <v/>
      </c>
      <c r="L790" s="57"/>
      <c r="M790" s="62"/>
      <c r="N790" s="81"/>
      <c r="O790" s="40"/>
    </row>
    <row r="791" spans="1:15" s="39" customFormat="1" ht="15">
      <c r="A791" s="54" t="str">
        <f t="shared" si="25"/>
        <v/>
      </c>
      <c r="B791" s="55"/>
      <c r="C791" s="55"/>
      <c r="D791" s="56"/>
      <c r="E791" s="56"/>
      <c r="F791" s="56"/>
      <c r="G791" s="56"/>
      <c r="H791" s="56"/>
      <c r="I791" s="72"/>
      <c r="J791" s="72"/>
      <c r="K791" s="65" t="str">
        <f t="shared" si="26"/>
        <v/>
      </c>
      <c r="L791" s="57"/>
      <c r="M791" s="62"/>
      <c r="N791" s="81"/>
      <c r="O791" s="40"/>
    </row>
    <row r="792" spans="1:15" s="39" customFormat="1" ht="15">
      <c r="A792" s="54" t="str">
        <f t="shared" si="25"/>
        <v/>
      </c>
      <c r="B792" s="55"/>
      <c r="C792" s="55"/>
      <c r="D792" s="56"/>
      <c r="E792" s="56"/>
      <c r="F792" s="56"/>
      <c r="G792" s="56"/>
      <c r="H792" s="56"/>
      <c r="I792" s="72"/>
      <c r="J792" s="72"/>
      <c r="K792" s="65" t="str">
        <f t="shared" si="26"/>
        <v/>
      </c>
      <c r="L792" s="57"/>
      <c r="M792" s="62"/>
      <c r="N792" s="81"/>
      <c r="O792" s="40"/>
    </row>
    <row r="793" spans="1:15" s="39" customFormat="1" ht="15">
      <c r="A793" s="54" t="str">
        <f t="shared" si="25"/>
        <v/>
      </c>
      <c r="B793" s="55"/>
      <c r="C793" s="55"/>
      <c r="D793" s="56"/>
      <c r="E793" s="56"/>
      <c r="F793" s="56"/>
      <c r="G793" s="56"/>
      <c r="H793" s="56"/>
      <c r="I793" s="72"/>
      <c r="J793" s="72"/>
      <c r="K793" s="65" t="str">
        <f t="shared" si="26"/>
        <v/>
      </c>
      <c r="L793" s="57"/>
      <c r="M793" s="62"/>
      <c r="N793" s="81"/>
      <c r="O793" s="40"/>
    </row>
    <row r="794" spans="1:15" s="39" customFormat="1" ht="15">
      <c r="A794" s="54" t="str">
        <f t="shared" si="25"/>
        <v/>
      </c>
      <c r="B794" s="55"/>
      <c r="C794" s="55"/>
      <c r="D794" s="56"/>
      <c r="E794" s="56"/>
      <c r="F794" s="56"/>
      <c r="G794" s="56"/>
      <c r="H794" s="56"/>
      <c r="I794" s="72"/>
      <c r="J794" s="72"/>
      <c r="K794" s="65" t="str">
        <f t="shared" si="26"/>
        <v/>
      </c>
      <c r="L794" s="57"/>
      <c r="M794" s="62"/>
      <c r="N794" s="81"/>
      <c r="O794" s="40"/>
    </row>
    <row r="795" spans="1:15" s="39" customFormat="1" ht="15">
      <c r="A795" s="54" t="str">
        <f t="shared" si="25"/>
        <v/>
      </c>
      <c r="B795" s="55"/>
      <c r="C795" s="55"/>
      <c r="D795" s="56"/>
      <c r="E795" s="56"/>
      <c r="F795" s="56"/>
      <c r="G795" s="56"/>
      <c r="H795" s="56"/>
      <c r="I795" s="72"/>
      <c r="J795" s="72"/>
      <c r="K795" s="65" t="str">
        <f t="shared" si="26"/>
        <v/>
      </c>
      <c r="L795" s="57"/>
      <c r="M795" s="62"/>
      <c r="N795" s="81"/>
      <c r="O795" s="40"/>
    </row>
    <row r="796" spans="1:15" s="39" customFormat="1" ht="15">
      <c r="A796" s="54" t="str">
        <f t="shared" ref="A796:A859" si="27">IF(B796="","",ROW(B796)-14)</f>
        <v/>
      </c>
      <c r="B796" s="55"/>
      <c r="C796" s="55"/>
      <c r="D796" s="56"/>
      <c r="E796" s="56"/>
      <c r="F796" s="56"/>
      <c r="G796" s="56"/>
      <c r="H796" s="56"/>
      <c r="I796" s="72"/>
      <c r="J796" s="72"/>
      <c r="K796" s="65" t="str">
        <f t="shared" si="26"/>
        <v/>
      </c>
      <c r="L796" s="57"/>
      <c r="M796" s="62"/>
      <c r="N796" s="81"/>
      <c r="O796" s="40"/>
    </row>
    <row r="797" spans="1:15" s="39" customFormat="1" ht="15">
      <c r="A797" s="54" t="str">
        <f t="shared" si="27"/>
        <v/>
      </c>
      <c r="B797" s="55"/>
      <c r="C797" s="55"/>
      <c r="D797" s="56"/>
      <c r="E797" s="56"/>
      <c r="F797" s="56"/>
      <c r="G797" s="56"/>
      <c r="H797" s="56"/>
      <c r="I797" s="72"/>
      <c r="J797" s="72"/>
      <c r="K797" s="65" t="str">
        <f t="shared" ref="K797:K860" si="28">IF(AND($F797="",$G797="",$H797=""),"",IF($F797&lt;&gt;"",2,0)+IF(COUNTIF($G797:$H797,"&lt;&gt;"),1,0))</f>
        <v/>
      </c>
      <c r="L797" s="57"/>
      <c r="M797" s="62"/>
      <c r="N797" s="81"/>
      <c r="O797" s="40"/>
    </row>
    <row r="798" spans="1:15" s="39" customFormat="1" ht="15">
      <c r="A798" s="54" t="str">
        <f t="shared" si="27"/>
        <v/>
      </c>
      <c r="B798" s="55"/>
      <c r="C798" s="55"/>
      <c r="D798" s="56"/>
      <c r="E798" s="56"/>
      <c r="F798" s="56"/>
      <c r="G798" s="56"/>
      <c r="H798" s="56"/>
      <c r="I798" s="72"/>
      <c r="J798" s="72"/>
      <c r="K798" s="65" t="str">
        <f t="shared" si="28"/>
        <v/>
      </c>
      <c r="L798" s="57"/>
      <c r="M798" s="62"/>
      <c r="N798" s="81"/>
      <c r="O798" s="40"/>
    </row>
    <row r="799" spans="1:15" s="39" customFormat="1" ht="15">
      <c r="A799" s="54" t="str">
        <f t="shared" si="27"/>
        <v/>
      </c>
      <c r="B799" s="55"/>
      <c r="C799" s="55"/>
      <c r="D799" s="56"/>
      <c r="E799" s="56"/>
      <c r="F799" s="56"/>
      <c r="G799" s="56"/>
      <c r="H799" s="56"/>
      <c r="I799" s="72"/>
      <c r="J799" s="72"/>
      <c r="K799" s="65" t="str">
        <f t="shared" si="28"/>
        <v/>
      </c>
      <c r="L799" s="57"/>
      <c r="M799" s="62"/>
      <c r="N799" s="81"/>
      <c r="O799" s="40"/>
    </row>
    <row r="800" spans="1:15" s="39" customFormat="1" ht="15">
      <c r="A800" s="54" t="str">
        <f t="shared" si="27"/>
        <v/>
      </c>
      <c r="B800" s="55"/>
      <c r="C800" s="55"/>
      <c r="D800" s="56"/>
      <c r="E800" s="56"/>
      <c r="F800" s="56"/>
      <c r="G800" s="56"/>
      <c r="H800" s="56"/>
      <c r="I800" s="72"/>
      <c r="J800" s="72"/>
      <c r="K800" s="65" t="str">
        <f t="shared" si="28"/>
        <v/>
      </c>
      <c r="L800" s="57"/>
      <c r="M800" s="62"/>
      <c r="N800" s="81"/>
      <c r="O800" s="40"/>
    </row>
    <row r="801" spans="1:15" s="39" customFormat="1" ht="15">
      <c r="A801" s="54" t="str">
        <f t="shared" si="27"/>
        <v/>
      </c>
      <c r="B801" s="55"/>
      <c r="C801" s="55"/>
      <c r="D801" s="56"/>
      <c r="E801" s="56"/>
      <c r="F801" s="56"/>
      <c r="G801" s="56"/>
      <c r="H801" s="56"/>
      <c r="I801" s="72"/>
      <c r="J801" s="72"/>
      <c r="K801" s="65" t="str">
        <f t="shared" si="28"/>
        <v/>
      </c>
      <c r="L801" s="57"/>
      <c r="M801" s="62"/>
      <c r="N801" s="81"/>
      <c r="O801" s="40"/>
    </row>
    <row r="802" spans="1:15" s="39" customFormat="1" ht="15">
      <c r="A802" s="54" t="str">
        <f t="shared" si="27"/>
        <v/>
      </c>
      <c r="B802" s="55"/>
      <c r="C802" s="55"/>
      <c r="D802" s="56"/>
      <c r="E802" s="56"/>
      <c r="F802" s="56"/>
      <c r="G802" s="56"/>
      <c r="H802" s="56"/>
      <c r="I802" s="72"/>
      <c r="J802" s="72"/>
      <c r="K802" s="65" t="str">
        <f t="shared" si="28"/>
        <v/>
      </c>
      <c r="L802" s="57"/>
      <c r="M802" s="62"/>
      <c r="N802" s="81"/>
      <c r="O802" s="40"/>
    </row>
    <row r="803" spans="1:15" s="39" customFormat="1" ht="15">
      <c r="A803" s="54" t="str">
        <f t="shared" si="27"/>
        <v/>
      </c>
      <c r="B803" s="55"/>
      <c r="C803" s="55"/>
      <c r="D803" s="56"/>
      <c r="E803" s="56"/>
      <c r="F803" s="56"/>
      <c r="G803" s="56"/>
      <c r="H803" s="56"/>
      <c r="I803" s="72"/>
      <c r="J803" s="72"/>
      <c r="K803" s="65" t="str">
        <f t="shared" si="28"/>
        <v/>
      </c>
      <c r="L803" s="57"/>
      <c r="M803" s="62"/>
      <c r="N803" s="81"/>
      <c r="O803" s="40"/>
    </row>
    <row r="804" spans="1:15" s="39" customFormat="1" ht="15">
      <c r="A804" s="54" t="str">
        <f t="shared" si="27"/>
        <v/>
      </c>
      <c r="B804" s="55"/>
      <c r="C804" s="55"/>
      <c r="D804" s="56"/>
      <c r="E804" s="56"/>
      <c r="F804" s="56"/>
      <c r="G804" s="56"/>
      <c r="H804" s="56"/>
      <c r="I804" s="72"/>
      <c r="J804" s="72"/>
      <c r="K804" s="65" t="str">
        <f t="shared" si="28"/>
        <v/>
      </c>
      <c r="L804" s="57"/>
      <c r="M804" s="62"/>
      <c r="N804" s="81"/>
      <c r="O804" s="40"/>
    </row>
    <row r="805" spans="1:15" s="39" customFormat="1" ht="15">
      <c r="A805" s="54" t="str">
        <f t="shared" si="27"/>
        <v/>
      </c>
      <c r="B805" s="55"/>
      <c r="C805" s="55"/>
      <c r="D805" s="56"/>
      <c r="E805" s="56"/>
      <c r="F805" s="56"/>
      <c r="G805" s="56"/>
      <c r="H805" s="56"/>
      <c r="I805" s="72"/>
      <c r="J805" s="72"/>
      <c r="K805" s="65" t="str">
        <f t="shared" si="28"/>
        <v/>
      </c>
      <c r="L805" s="57"/>
      <c r="M805" s="62"/>
      <c r="N805" s="81"/>
      <c r="O805" s="40"/>
    </row>
    <row r="806" spans="1:15" s="39" customFormat="1" ht="15">
      <c r="A806" s="54" t="str">
        <f t="shared" si="27"/>
        <v/>
      </c>
      <c r="B806" s="55"/>
      <c r="C806" s="55"/>
      <c r="D806" s="56"/>
      <c r="E806" s="56"/>
      <c r="F806" s="56"/>
      <c r="G806" s="56"/>
      <c r="H806" s="56"/>
      <c r="I806" s="72"/>
      <c r="J806" s="72"/>
      <c r="K806" s="65" t="str">
        <f t="shared" si="28"/>
        <v/>
      </c>
      <c r="L806" s="57"/>
      <c r="M806" s="62"/>
      <c r="N806" s="81"/>
      <c r="O806" s="40"/>
    </row>
    <row r="807" spans="1:15" s="39" customFormat="1" ht="15">
      <c r="A807" s="54" t="str">
        <f t="shared" si="27"/>
        <v/>
      </c>
      <c r="B807" s="55"/>
      <c r="C807" s="55"/>
      <c r="D807" s="56"/>
      <c r="E807" s="56"/>
      <c r="F807" s="56"/>
      <c r="G807" s="56"/>
      <c r="H807" s="56"/>
      <c r="I807" s="72"/>
      <c r="J807" s="72"/>
      <c r="K807" s="65" t="str">
        <f t="shared" si="28"/>
        <v/>
      </c>
      <c r="L807" s="57"/>
      <c r="M807" s="62"/>
      <c r="N807" s="81"/>
      <c r="O807" s="40"/>
    </row>
    <row r="808" spans="1:15" s="39" customFormat="1" ht="15">
      <c r="A808" s="54" t="str">
        <f t="shared" si="27"/>
        <v/>
      </c>
      <c r="B808" s="55"/>
      <c r="C808" s="55"/>
      <c r="D808" s="56"/>
      <c r="E808" s="56"/>
      <c r="F808" s="56"/>
      <c r="G808" s="56"/>
      <c r="H808" s="56"/>
      <c r="I808" s="72"/>
      <c r="J808" s="72"/>
      <c r="K808" s="65" t="str">
        <f t="shared" si="28"/>
        <v/>
      </c>
      <c r="L808" s="57"/>
      <c r="M808" s="62"/>
      <c r="N808" s="81"/>
      <c r="O808" s="40"/>
    </row>
    <row r="809" spans="1:15" s="39" customFormat="1" ht="15">
      <c r="A809" s="54" t="str">
        <f t="shared" si="27"/>
        <v/>
      </c>
      <c r="B809" s="55"/>
      <c r="C809" s="55"/>
      <c r="D809" s="56"/>
      <c r="E809" s="56"/>
      <c r="F809" s="56"/>
      <c r="G809" s="56"/>
      <c r="H809" s="56"/>
      <c r="I809" s="72"/>
      <c r="J809" s="72"/>
      <c r="K809" s="65" t="str">
        <f t="shared" si="28"/>
        <v/>
      </c>
      <c r="L809" s="57"/>
      <c r="M809" s="62"/>
      <c r="N809" s="81"/>
      <c r="O809" s="40"/>
    </row>
    <row r="810" spans="1:15" s="39" customFormat="1" ht="15">
      <c r="A810" s="54" t="str">
        <f t="shared" si="27"/>
        <v/>
      </c>
      <c r="B810" s="55"/>
      <c r="C810" s="55"/>
      <c r="D810" s="56"/>
      <c r="E810" s="56"/>
      <c r="F810" s="56"/>
      <c r="G810" s="56"/>
      <c r="H810" s="56"/>
      <c r="I810" s="72"/>
      <c r="J810" s="72"/>
      <c r="K810" s="65" t="str">
        <f t="shared" si="28"/>
        <v/>
      </c>
      <c r="L810" s="57"/>
      <c r="M810" s="62"/>
      <c r="N810" s="81"/>
      <c r="O810" s="40"/>
    </row>
    <row r="811" spans="1:15" s="39" customFormat="1" ht="15">
      <c r="A811" s="54" t="str">
        <f t="shared" si="27"/>
        <v/>
      </c>
      <c r="B811" s="55"/>
      <c r="C811" s="55"/>
      <c r="D811" s="56"/>
      <c r="E811" s="56"/>
      <c r="F811" s="56"/>
      <c r="G811" s="56"/>
      <c r="H811" s="56"/>
      <c r="I811" s="72"/>
      <c r="J811" s="72"/>
      <c r="K811" s="65" t="str">
        <f t="shared" si="28"/>
        <v/>
      </c>
      <c r="L811" s="57"/>
      <c r="M811" s="62"/>
      <c r="N811" s="81"/>
      <c r="O811" s="40"/>
    </row>
    <row r="812" spans="1:15" s="39" customFormat="1" ht="15">
      <c r="A812" s="54" t="str">
        <f t="shared" si="27"/>
        <v/>
      </c>
      <c r="B812" s="55"/>
      <c r="C812" s="55"/>
      <c r="D812" s="56"/>
      <c r="E812" s="56"/>
      <c r="F812" s="56"/>
      <c r="G812" s="56"/>
      <c r="H812" s="56"/>
      <c r="I812" s="72"/>
      <c r="J812" s="72"/>
      <c r="K812" s="65" t="str">
        <f t="shared" si="28"/>
        <v/>
      </c>
      <c r="L812" s="57"/>
      <c r="M812" s="62"/>
      <c r="N812" s="81"/>
      <c r="O812" s="40"/>
    </row>
    <row r="813" spans="1:15" s="39" customFormat="1" ht="15">
      <c r="A813" s="54" t="str">
        <f t="shared" si="27"/>
        <v/>
      </c>
      <c r="B813" s="55"/>
      <c r="C813" s="55"/>
      <c r="D813" s="56"/>
      <c r="E813" s="56"/>
      <c r="F813" s="56"/>
      <c r="G813" s="56"/>
      <c r="H813" s="56"/>
      <c r="I813" s="72"/>
      <c r="J813" s="72"/>
      <c r="K813" s="65" t="str">
        <f t="shared" si="28"/>
        <v/>
      </c>
      <c r="L813" s="57"/>
      <c r="M813" s="62"/>
      <c r="N813" s="81"/>
      <c r="O813" s="40"/>
    </row>
    <row r="814" spans="1:15" s="39" customFormat="1" ht="15">
      <c r="A814" s="54" t="str">
        <f t="shared" si="27"/>
        <v/>
      </c>
      <c r="B814" s="55"/>
      <c r="C814" s="55"/>
      <c r="D814" s="56"/>
      <c r="E814" s="56"/>
      <c r="F814" s="56"/>
      <c r="G814" s="56"/>
      <c r="H814" s="56"/>
      <c r="I814" s="72"/>
      <c r="J814" s="72"/>
      <c r="K814" s="65" t="str">
        <f t="shared" si="28"/>
        <v/>
      </c>
      <c r="L814" s="57"/>
      <c r="M814" s="62"/>
      <c r="N814" s="81"/>
      <c r="O814" s="40"/>
    </row>
    <row r="815" spans="1:15" s="39" customFormat="1" ht="15">
      <c r="A815" s="54" t="str">
        <f t="shared" si="27"/>
        <v/>
      </c>
      <c r="B815" s="55"/>
      <c r="C815" s="55"/>
      <c r="D815" s="56"/>
      <c r="E815" s="56"/>
      <c r="F815" s="56"/>
      <c r="G815" s="56"/>
      <c r="H815" s="56"/>
      <c r="I815" s="72"/>
      <c r="J815" s="72"/>
      <c r="K815" s="65" t="str">
        <f t="shared" si="28"/>
        <v/>
      </c>
      <c r="L815" s="57"/>
      <c r="M815" s="62"/>
      <c r="N815" s="81"/>
      <c r="O815" s="40"/>
    </row>
    <row r="816" spans="1:15" s="39" customFormat="1" ht="15">
      <c r="A816" s="54" t="str">
        <f t="shared" si="27"/>
        <v/>
      </c>
      <c r="B816" s="55"/>
      <c r="C816" s="55"/>
      <c r="D816" s="56"/>
      <c r="E816" s="56"/>
      <c r="F816" s="56"/>
      <c r="G816" s="56"/>
      <c r="H816" s="56"/>
      <c r="I816" s="72"/>
      <c r="J816" s="72"/>
      <c r="K816" s="65" t="str">
        <f t="shared" si="28"/>
        <v/>
      </c>
      <c r="L816" s="57"/>
      <c r="M816" s="62"/>
      <c r="N816" s="81"/>
      <c r="O816" s="40"/>
    </row>
    <row r="817" spans="1:15" s="39" customFormat="1" ht="15">
      <c r="A817" s="54" t="str">
        <f t="shared" si="27"/>
        <v/>
      </c>
      <c r="B817" s="55"/>
      <c r="C817" s="55"/>
      <c r="D817" s="56"/>
      <c r="E817" s="56"/>
      <c r="F817" s="56"/>
      <c r="G817" s="56"/>
      <c r="H817" s="56"/>
      <c r="I817" s="72"/>
      <c r="J817" s="72"/>
      <c r="K817" s="65" t="str">
        <f t="shared" si="28"/>
        <v/>
      </c>
      <c r="L817" s="57"/>
      <c r="M817" s="62"/>
      <c r="N817" s="81"/>
      <c r="O817" s="40"/>
    </row>
    <row r="818" spans="1:15" s="39" customFormat="1" ht="15">
      <c r="A818" s="54" t="str">
        <f t="shared" si="27"/>
        <v/>
      </c>
      <c r="B818" s="55"/>
      <c r="C818" s="55"/>
      <c r="D818" s="56"/>
      <c r="E818" s="56"/>
      <c r="F818" s="56"/>
      <c r="G818" s="56"/>
      <c r="H818" s="56"/>
      <c r="I818" s="72"/>
      <c r="J818" s="72"/>
      <c r="K818" s="65" t="str">
        <f t="shared" si="28"/>
        <v/>
      </c>
      <c r="L818" s="57"/>
      <c r="M818" s="62"/>
      <c r="N818" s="81"/>
      <c r="O818" s="40"/>
    </row>
    <row r="819" spans="1:15" s="39" customFormat="1" ht="15">
      <c r="A819" s="54" t="str">
        <f t="shared" si="27"/>
        <v/>
      </c>
      <c r="B819" s="55"/>
      <c r="C819" s="55"/>
      <c r="D819" s="56"/>
      <c r="E819" s="56"/>
      <c r="F819" s="56"/>
      <c r="G819" s="56"/>
      <c r="H819" s="56"/>
      <c r="I819" s="72"/>
      <c r="J819" s="72"/>
      <c r="K819" s="65" t="str">
        <f t="shared" si="28"/>
        <v/>
      </c>
      <c r="L819" s="57"/>
      <c r="M819" s="62"/>
      <c r="N819" s="81"/>
      <c r="O819" s="40"/>
    </row>
    <row r="820" spans="1:15" s="39" customFormat="1" ht="15">
      <c r="A820" s="54" t="str">
        <f t="shared" si="27"/>
        <v/>
      </c>
      <c r="B820" s="55"/>
      <c r="C820" s="55"/>
      <c r="D820" s="56"/>
      <c r="E820" s="56"/>
      <c r="F820" s="56"/>
      <c r="G820" s="56"/>
      <c r="H820" s="56"/>
      <c r="I820" s="72"/>
      <c r="J820" s="72"/>
      <c r="K820" s="65" t="str">
        <f t="shared" si="28"/>
        <v/>
      </c>
      <c r="L820" s="57"/>
      <c r="M820" s="62"/>
      <c r="N820" s="81"/>
      <c r="O820" s="40"/>
    </row>
    <row r="821" spans="1:15" s="39" customFormat="1" ht="15">
      <c r="A821" s="54" t="str">
        <f t="shared" si="27"/>
        <v/>
      </c>
      <c r="B821" s="55"/>
      <c r="C821" s="55"/>
      <c r="D821" s="56"/>
      <c r="E821" s="56"/>
      <c r="F821" s="56"/>
      <c r="G821" s="56"/>
      <c r="H821" s="56"/>
      <c r="I821" s="72"/>
      <c r="J821" s="72"/>
      <c r="K821" s="65" t="str">
        <f t="shared" si="28"/>
        <v/>
      </c>
      <c r="L821" s="57"/>
      <c r="M821" s="62"/>
      <c r="N821" s="81"/>
      <c r="O821" s="40"/>
    </row>
    <row r="822" spans="1:15" s="39" customFormat="1" ht="15">
      <c r="A822" s="54" t="str">
        <f t="shared" si="27"/>
        <v/>
      </c>
      <c r="B822" s="55"/>
      <c r="C822" s="55"/>
      <c r="D822" s="56"/>
      <c r="E822" s="56"/>
      <c r="F822" s="56"/>
      <c r="G822" s="56"/>
      <c r="H822" s="56"/>
      <c r="I822" s="72"/>
      <c r="J822" s="72"/>
      <c r="K822" s="65" t="str">
        <f t="shared" si="28"/>
        <v/>
      </c>
      <c r="L822" s="57"/>
      <c r="M822" s="62"/>
      <c r="N822" s="81"/>
      <c r="O822" s="40"/>
    </row>
    <row r="823" spans="1:15" s="39" customFormat="1" ht="15">
      <c r="A823" s="54" t="str">
        <f t="shared" si="27"/>
        <v/>
      </c>
      <c r="B823" s="55"/>
      <c r="C823" s="55"/>
      <c r="D823" s="56"/>
      <c r="E823" s="56"/>
      <c r="F823" s="56"/>
      <c r="G823" s="56"/>
      <c r="H823" s="56"/>
      <c r="I823" s="72"/>
      <c r="J823" s="72"/>
      <c r="K823" s="65" t="str">
        <f t="shared" si="28"/>
        <v/>
      </c>
      <c r="L823" s="57"/>
      <c r="M823" s="62"/>
      <c r="N823" s="81"/>
      <c r="O823" s="40"/>
    </row>
    <row r="824" spans="1:15" s="39" customFormat="1" ht="15">
      <c r="A824" s="54" t="str">
        <f t="shared" si="27"/>
        <v/>
      </c>
      <c r="B824" s="55"/>
      <c r="C824" s="55"/>
      <c r="D824" s="56"/>
      <c r="E824" s="56"/>
      <c r="F824" s="56"/>
      <c r="G824" s="56"/>
      <c r="H824" s="56"/>
      <c r="I824" s="72"/>
      <c r="J824" s="72"/>
      <c r="K824" s="65" t="str">
        <f t="shared" si="28"/>
        <v/>
      </c>
      <c r="L824" s="57"/>
      <c r="M824" s="62"/>
      <c r="N824" s="81"/>
      <c r="O824" s="40"/>
    </row>
    <row r="825" spans="1:15" s="39" customFormat="1" ht="15">
      <c r="A825" s="54" t="str">
        <f t="shared" si="27"/>
        <v/>
      </c>
      <c r="B825" s="55"/>
      <c r="C825" s="55"/>
      <c r="D825" s="56"/>
      <c r="E825" s="56"/>
      <c r="F825" s="56"/>
      <c r="G825" s="56"/>
      <c r="H825" s="56"/>
      <c r="I825" s="72"/>
      <c r="J825" s="72"/>
      <c r="K825" s="65" t="str">
        <f t="shared" si="28"/>
        <v/>
      </c>
      <c r="L825" s="57"/>
      <c r="M825" s="62"/>
      <c r="N825" s="81"/>
      <c r="O825" s="40"/>
    </row>
    <row r="826" spans="1:15" s="39" customFormat="1" ht="15">
      <c r="A826" s="54" t="str">
        <f t="shared" si="27"/>
        <v/>
      </c>
      <c r="B826" s="55"/>
      <c r="C826" s="55"/>
      <c r="D826" s="56"/>
      <c r="E826" s="56"/>
      <c r="F826" s="56"/>
      <c r="G826" s="56"/>
      <c r="H826" s="56"/>
      <c r="I826" s="72"/>
      <c r="J826" s="72"/>
      <c r="K826" s="65" t="str">
        <f t="shared" si="28"/>
        <v/>
      </c>
      <c r="L826" s="57"/>
      <c r="M826" s="62"/>
      <c r="N826" s="81"/>
      <c r="O826" s="40"/>
    </row>
    <row r="827" spans="1:15" s="39" customFormat="1" ht="15">
      <c r="A827" s="54" t="str">
        <f t="shared" si="27"/>
        <v/>
      </c>
      <c r="B827" s="55"/>
      <c r="C827" s="55"/>
      <c r="D827" s="56"/>
      <c r="E827" s="56"/>
      <c r="F827" s="56"/>
      <c r="G827" s="56"/>
      <c r="H827" s="56"/>
      <c r="I827" s="72"/>
      <c r="J827" s="72"/>
      <c r="K827" s="65" t="str">
        <f t="shared" si="28"/>
        <v/>
      </c>
      <c r="L827" s="57"/>
      <c r="M827" s="62"/>
      <c r="N827" s="81"/>
      <c r="O827" s="40"/>
    </row>
    <row r="828" spans="1:15" s="39" customFormat="1" ht="15">
      <c r="A828" s="54" t="str">
        <f t="shared" si="27"/>
        <v/>
      </c>
      <c r="B828" s="55"/>
      <c r="C828" s="55"/>
      <c r="D828" s="56"/>
      <c r="E828" s="56"/>
      <c r="F828" s="56"/>
      <c r="G828" s="56"/>
      <c r="H828" s="56"/>
      <c r="I828" s="72"/>
      <c r="J828" s="72"/>
      <c r="K828" s="65" t="str">
        <f t="shared" si="28"/>
        <v/>
      </c>
      <c r="L828" s="57"/>
      <c r="M828" s="62"/>
      <c r="N828" s="81"/>
      <c r="O828" s="40"/>
    </row>
    <row r="829" spans="1:15" s="39" customFormat="1" ht="15">
      <c r="A829" s="54" t="str">
        <f t="shared" si="27"/>
        <v/>
      </c>
      <c r="B829" s="55"/>
      <c r="C829" s="55"/>
      <c r="D829" s="56"/>
      <c r="E829" s="56"/>
      <c r="F829" s="56"/>
      <c r="G829" s="56"/>
      <c r="H829" s="56"/>
      <c r="I829" s="72"/>
      <c r="J829" s="72"/>
      <c r="K829" s="65" t="str">
        <f t="shared" si="28"/>
        <v/>
      </c>
      <c r="L829" s="57"/>
      <c r="M829" s="62"/>
      <c r="N829" s="81"/>
      <c r="O829" s="40"/>
    </row>
    <row r="830" spans="1:15" s="39" customFormat="1" ht="15">
      <c r="A830" s="54" t="str">
        <f t="shared" si="27"/>
        <v/>
      </c>
      <c r="B830" s="55"/>
      <c r="C830" s="55"/>
      <c r="D830" s="56"/>
      <c r="E830" s="56"/>
      <c r="F830" s="56"/>
      <c r="G830" s="56"/>
      <c r="H830" s="56"/>
      <c r="I830" s="72"/>
      <c r="J830" s="72"/>
      <c r="K830" s="65" t="str">
        <f t="shared" si="28"/>
        <v/>
      </c>
      <c r="L830" s="57"/>
      <c r="M830" s="62"/>
      <c r="N830" s="81"/>
      <c r="O830" s="40"/>
    </row>
    <row r="831" spans="1:15" s="39" customFormat="1" ht="15">
      <c r="A831" s="54" t="str">
        <f t="shared" si="27"/>
        <v/>
      </c>
      <c r="B831" s="55"/>
      <c r="C831" s="55"/>
      <c r="D831" s="56"/>
      <c r="E831" s="56"/>
      <c r="F831" s="56"/>
      <c r="G831" s="56"/>
      <c r="H831" s="56"/>
      <c r="I831" s="72"/>
      <c r="J831" s="72"/>
      <c r="K831" s="65" t="str">
        <f t="shared" si="28"/>
        <v/>
      </c>
      <c r="L831" s="57"/>
      <c r="M831" s="62"/>
      <c r="N831" s="81"/>
      <c r="O831" s="40"/>
    </row>
    <row r="832" spans="1:15" s="39" customFormat="1" ht="15">
      <c r="A832" s="54" t="str">
        <f t="shared" si="27"/>
        <v/>
      </c>
      <c r="B832" s="55"/>
      <c r="C832" s="55"/>
      <c r="D832" s="56"/>
      <c r="E832" s="56"/>
      <c r="F832" s="56"/>
      <c r="G832" s="56"/>
      <c r="H832" s="56"/>
      <c r="I832" s="72"/>
      <c r="J832" s="72"/>
      <c r="K832" s="65" t="str">
        <f t="shared" si="28"/>
        <v/>
      </c>
      <c r="L832" s="57"/>
      <c r="M832" s="62"/>
      <c r="N832" s="81"/>
      <c r="O832" s="40"/>
    </row>
    <row r="833" spans="1:15" s="39" customFormat="1" ht="15">
      <c r="A833" s="54" t="str">
        <f t="shared" si="27"/>
        <v/>
      </c>
      <c r="B833" s="55"/>
      <c r="C833" s="55"/>
      <c r="D833" s="56"/>
      <c r="E833" s="56"/>
      <c r="F833" s="56"/>
      <c r="G833" s="56"/>
      <c r="H833" s="56"/>
      <c r="I833" s="72"/>
      <c r="J833" s="72"/>
      <c r="K833" s="65" t="str">
        <f t="shared" si="28"/>
        <v/>
      </c>
      <c r="L833" s="57"/>
      <c r="M833" s="62"/>
      <c r="N833" s="81"/>
      <c r="O833" s="40"/>
    </row>
    <row r="834" spans="1:15" s="39" customFormat="1" ht="15">
      <c r="A834" s="54" t="str">
        <f t="shared" si="27"/>
        <v/>
      </c>
      <c r="B834" s="55"/>
      <c r="C834" s="55"/>
      <c r="D834" s="56"/>
      <c r="E834" s="56"/>
      <c r="F834" s="56"/>
      <c r="G834" s="56"/>
      <c r="H834" s="56"/>
      <c r="I834" s="72"/>
      <c r="J834" s="72"/>
      <c r="K834" s="65" t="str">
        <f t="shared" si="28"/>
        <v/>
      </c>
      <c r="L834" s="57"/>
      <c r="M834" s="62"/>
      <c r="N834" s="81"/>
      <c r="O834" s="40"/>
    </row>
    <row r="835" spans="1:15" s="39" customFormat="1" ht="15">
      <c r="A835" s="54" t="str">
        <f t="shared" si="27"/>
        <v/>
      </c>
      <c r="B835" s="55"/>
      <c r="C835" s="55"/>
      <c r="D835" s="56"/>
      <c r="E835" s="56"/>
      <c r="F835" s="56"/>
      <c r="G835" s="56"/>
      <c r="H835" s="56"/>
      <c r="I835" s="72"/>
      <c r="J835" s="72"/>
      <c r="K835" s="65" t="str">
        <f t="shared" si="28"/>
        <v/>
      </c>
      <c r="L835" s="57"/>
      <c r="M835" s="62"/>
      <c r="N835" s="81"/>
      <c r="O835" s="40"/>
    </row>
    <row r="836" spans="1:15" s="39" customFormat="1" ht="15">
      <c r="A836" s="54" t="str">
        <f t="shared" si="27"/>
        <v/>
      </c>
      <c r="B836" s="55"/>
      <c r="C836" s="55"/>
      <c r="D836" s="56"/>
      <c r="E836" s="56"/>
      <c r="F836" s="56"/>
      <c r="G836" s="56"/>
      <c r="H836" s="56"/>
      <c r="I836" s="72"/>
      <c r="J836" s="72"/>
      <c r="K836" s="65" t="str">
        <f t="shared" si="28"/>
        <v/>
      </c>
      <c r="L836" s="57"/>
      <c r="M836" s="62"/>
      <c r="N836" s="81"/>
      <c r="O836" s="40"/>
    </row>
    <row r="837" spans="1:15" s="39" customFormat="1" ht="15">
      <c r="A837" s="54" t="str">
        <f t="shared" si="27"/>
        <v/>
      </c>
      <c r="B837" s="55"/>
      <c r="C837" s="55"/>
      <c r="D837" s="56"/>
      <c r="E837" s="56"/>
      <c r="F837" s="56"/>
      <c r="G837" s="56"/>
      <c r="H837" s="56"/>
      <c r="I837" s="72"/>
      <c r="J837" s="72"/>
      <c r="K837" s="65" t="str">
        <f t="shared" si="28"/>
        <v/>
      </c>
      <c r="L837" s="57"/>
      <c r="M837" s="62"/>
      <c r="N837" s="81"/>
      <c r="O837" s="40"/>
    </row>
    <row r="838" spans="1:15" s="39" customFormat="1" ht="15">
      <c r="A838" s="54" t="str">
        <f t="shared" si="27"/>
        <v/>
      </c>
      <c r="B838" s="55"/>
      <c r="C838" s="55"/>
      <c r="D838" s="56"/>
      <c r="E838" s="56"/>
      <c r="F838" s="56"/>
      <c r="G838" s="56"/>
      <c r="H838" s="56"/>
      <c r="I838" s="72"/>
      <c r="J838" s="72"/>
      <c r="K838" s="65" t="str">
        <f t="shared" si="28"/>
        <v/>
      </c>
      <c r="L838" s="57"/>
      <c r="M838" s="62"/>
      <c r="N838" s="81"/>
      <c r="O838" s="40"/>
    </row>
    <row r="839" spans="1:15" s="39" customFormat="1" ht="15">
      <c r="A839" s="54" t="str">
        <f t="shared" si="27"/>
        <v/>
      </c>
      <c r="B839" s="55"/>
      <c r="C839" s="55"/>
      <c r="D839" s="56"/>
      <c r="E839" s="56"/>
      <c r="F839" s="56"/>
      <c r="G839" s="56"/>
      <c r="H839" s="56"/>
      <c r="I839" s="72"/>
      <c r="J839" s="72"/>
      <c r="K839" s="65" t="str">
        <f t="shared" si="28"/>
        <v/>
      </c>
      <c r="L839" s="57"/>
      <c r="M839" s="62"/>
      <c r="N839" s="81"/>
      <c r="O839" s="40"/>
    </row>
    <row r="840" spans="1:15" s="39" customFormat="1" ht="15">
      <c r="A840" s="54" t="str">
        <f t="shared" si="27"/>
        <v/>
      </c>
      <c r="B840" s="55"/>
      <c r="C840" s="55"/>
      <c r="D840" s="56"/>
      <c r="E840" s="56"/>
      <c r="F840" s="56"/>
      <c r="G840" s="56"/>
      <c r="H840" s="56"/>
      <c r="I840" s="72"/>
      <c r="J840" s="72"/>
      <c r="K840" s="65" t="str">
        <f t="shared" si="28"/>
        <v/>
      </c>
      <c r="L840" s="57"/>
      <c r="M840" s="62"/>
      <c r="N840" s="81"/>
      <c r="O840" s="40"/>
    </row>
    <row r="841" spans="1:15" s="39" customFormat="1" ht="15">
      <c r="A841" s="54" t="str">
        <f t="shared" si="27"/>
        <v/>
      </c>
      <c r="B841" s="55"/>
      <c r="C841" s="55"/>
      <c r="D841" s="56"/>
      <c r="E841" s="56"/>
      <c r="F841" s="56"/>
      <c r="G841" s="56"/>
      <c r="H841" s="56"/>
      <c r="I841" s="72"/>
      <c r="J841" s="72"/>
      <c r="K841" s="65" t="str">
        <f t="shared" si="28"/>
        <v/>
      </c>
      <c r="L841" s="57"/>
      <c r="M841" s="62"/>
      <c r="N841" s="81"/>
      <c r="O841" s="40"/>
    </row>
    <row r="842" spans="1:15" s="39" customFormat="1" ht="15">
      <c r="A842" s="54" t="str">
        <f t="shared" si="27"/>
        <v/>
      </c>
      <c r="B842" s="55"/>
      <c r="C842" s="55"/>
      <c r="D842" s="56"/>
      <c r="E842" s="56"/>
      <c r="F842" s="56"/>
      <c r="G842" s="56"/>
      <c r="H842" s="56"/>
      <c r="I842" s="72"/>
      <c r="J842" s="72"/>
      <c r="K842" s="65" t="str">
        <f t="shared" si="28"/>
        <v/>
      </c>
      <c r="L842" s="57"/>
      <c r="M842" s="62"/>
      <c r="N842" s="81"/>
      <c r="O842" s="40"/>
    </row>
    <row r="843" spans="1:15" s="39" customFormat="1" ht="15">
      <c r="A843" s="54" t="str">
        <f t="shared" si="27"/>
        <v/>
      </c>
      <c r="B843" s="55"/>
      <c r="C843" s="55"/>
      <c r="D843" s="56"/>
      <c r="E843" s="56"/>
      <c r="F843" s="56"/>
      <c r="G843" s="56"/>
      <c r="H843" s="56"/>
      <c r="I843" s="72"/>
      <c r="J843" s="72"/>
      <c r="K843" s="65" t="str">
        <f t="shared" si="28"/>
        <v/>
      </c>
      <c r="L843" s="57"/>
      <c r="M843" s="62"/>
      <c r="N843" s="81"/>
      <c r="O843" s="40"/>
    </row>
    <row r="844" spans="1:15" s="39" customFormat="1" ht="15">
      <c r="A844" s="54" t="str">
        <f t="shared" si="27"/>
        <v/>
      </c>
      <c r="B844" s="55"/>
      <c r="C844" s="55"/>
      <c r="D844" s="56"/>
      <c r="E844" s="56"/>
      <c r="F844" s="56"/>
      <c r="G844" s="56"/>
      <c r="H844" s="56"/>
      <c r="I844" s="72"/>
      <c r="J844" s="72"/>
      <c r="K844" s="65" t="str">
        <f t="shared" si="28"/>
        <v/>
      </c>
      <c r="L844" s="57"/>
      <c r="M844" s="62"/>
      <c r="N844" s="81"/>
      <c r="O844" s="40"/>
    </row>
    <row r="845" spans="1:15" s="39" customFormat="1" ht="15">
      <c r="A845" s="54" t="str">
        <f t="shared" si="27"/>
        <v/>
      </c>
      <c r="B845" s="55"/>
      <c r="C845" s="55"/>
      <c r="D845" s="56"/>
      <c r="E845" s="56"/>
      <c r="F845" s="56"/>
      <c r="G845" s="56"/>
      <c r="H845" s="56"/>
      <c r="I845" s="72"/>
      <c r="J845" s="72"/>
      <c r="K845" s="65" t="str">
        <f t="shared" si="28"/>
        <v/>
      </c>
      <c r="L845" s="57"/>
      <c r="M845" s="62"/>
      <c r="N845" s="81"/>
      <c r="O845" s="40"/>
    </row>
    <row r="846" spans="1:15" s="39" customFormat="1" ht="15">
      <c r="A846" s="54" t="str">
        <f t="shared" si="27"/>
        <v/>
      </c>
      <c r="B846" s="55"/>
      <c r="C846" s="55"/>
      <c r="D846" s="56"/>
      <c r="E846" s="56"/>
      <c r="F846" s="56"/>
      <c r="G846" s="56"/>
      <c r="H846" s="56"/>
      <c r="I846" s="72"/>
      <c r="J846" s="72"/>
      <c r="K846" s="65" t="str">
        <f t="shared" si="28"/>
        <v/>
      </c>
      <c r="L846" s="57"/>
      <c r="M846" s="62"/>
      <c r="N846" s="81"/>
      <c r="O846" s="40"/>
    </row>
    <row r="847" spans="1:15" s="39" customFormat="1" ht="15">
      <c r="A847" s="54" t="str">
        <f t="shared" si="27"/>
        <v/>
      </c>
      <c r="B847" s="55"/>
      <c r="C847" s="55"/>
      <c r="D847" s="56"/>
      <c r="E847" s="56"/>
      <c r="F847" s="56"/>
      <c r="G847" s="56"/>
      <c r="H847" s="56"/>
      <c r="I847" s="72"/>
      <c r="J847" s="72"/>
      <c r="K847" s="65" t="str">
        <f t="shared" si="28"/>
        <v/>
      </c>
      <c r="L847" s="57"/>
      <c r="M847" s="62"/>
      <c r="N847" s="81"/>
      <c r="O847" s="40"/>
    </row>
    <row r="848" spans="1:15" s="39" customFormat="1" ht="15">
      <c r="A848" s="54" t="str">
        <f t="shared" si="27"/>
        <v/>
      </c>
      <c r="B848" s="55"/>
      <c r="C848" s="55"/>
      <c r="D848" s="56"/>
      <c r="E848" s="56"/>
      <c r="F848" s="56"/>
      <c r="G848" s="56"/>
      <c r="H848" s="56"/>
      <c r="I848" s="72"/>
      <c r="J848" s="72"/>
      <c r="K848" s="65" t="str">
        <f t="shared" si="28"/>
        <v/>
      </c>
      <c r="L848" s="57"/>
      <c r="M848" s="62"/>
      <c r="N848" s="81"/>
      <c r="O848" s="40"/>
    </row>
    <row r="849" spans="1:15" s="39" customFormat="1" ht="15">
      <c r="A849" s="54" t="str">
        <f t="shared" si="27"/>
        <v/>
      </c>
      <c r="B849" s="55"/>
      <c r="C849" s="55"/>
      <c r="D849" s="56"/>
      <c r="E849" s="56"/>
      <c r="F849" s="56"/>
      <c r="G849" s="56"/>
      <c r="H849" s="56"/>
      <c r="I849" s="72"/>
      <c r="J849" s="72"/>
      <c r="K849" s="65" t="str">
        <f t="shared" si="28"/>
        <v/>
      </c>
      <c r="L849" s="57"/>
      <c r="M849" s="62"/>
      <c r="N849" s="81"/>
      <c r="O849" s="40"/>
    </row>
    <row r="850" spans="1:15" s="39" customFormat="1" ht="15">
      <c r="A850" s="54" t="str">
        <f t="shared" si="27"/>
        <v/>
      </c>
      <c r="B850" s="55"/>
      <c r="C850" s="55"/>
      <c r="D850" s="56"/>
      <c r="E850" s="56"/>
      <c r="F850" s="56"/>
      <c r="G850" s="56"/>
      <c r="H850" s="56"/>
      <c r="I850" s="72"/>
      <c r="J850" s="72"/>
      <c r="K850" s="65" t="str">
        <f t="shared" si="28"/>
        <v/>
      </c>
      <c r="L850" s="57"/>
      <c r="M850" s="62"/>
      <c r="N850" s="81"/>
      <c r="O850" s="40"/>
    </row>
    <row r="851" spans="1:15" s="39" customFormat="1" ht="15">
      <c r="A851" s="54" t="str">
        <f t="shared" si="27"/>
        <v/>
      </c>
      <c r="B851" s="55"/>
      <c r="C851" s="55"/>
      <c r="D851" s="56"/>
      <c r="E851" s="56"/>
      <c r="F851" s="56"/>
      <c r="G851" s="56"/>
      <c r="H851" s="56"/>
      <c r="I851" s="72"/>
      <c r="J851" s="72"/>
      <c r="K851" s="65" t="str">
        <f t="shared" si="28"/>
        <v/>
      </c>
      <c r="L851" s="57"/>
      <c r="M851" s="62"/>
      <c r="N851" s="81"/>
      <c r="O851" s="40"/>
    </row>
    <row r="852" spans="1:15" s="39" customFormat="1" ht="15">
      <c r="A852" s="54" t="str">
        <f t="shared" si="27"/>
        <v/>
      </c>
      <c r="B852" s="55"/>
      <c r="C852" s="55"/>
      <c r="D852" s="56"/>
      <c r="E852" s="56"/>
      <c r="F852" s="56"/>
      <c r="G852" s="56"/>
      <c r="H852" s="56"/>
      <c r="I852" s="72"/>
      <c r="J852" s="72"/>
      <c r="K852" s="65" t="str">
        <f t="shared" si="28"/>
        <v/>
      </c>
      <c r="L852" s="57"/>
      <c r="M852" s="62"/>
      <c r="N852" s="81"/>
      <c r="O852" s="40"/>
    </row>
    <row r="853" spans="1:15" s="39" customFormat="1" ht="15">
      <c r="A853" s="54" t="str">
        <f t="shared" si="27"/>
        <v/>
      </c>
      <c r="B853" s="55"/>
      <c r="C853" s="55"/>
      <c r="D853" s="56"/>
      <c r="E853" s="56"/>
      <c r="F853" s="56"/>
      <c r="G853" s="56"/>
      <c r="H853" s="56"/>
      <c r="I853" s="72"/>
      <c r="J853" s="72"/>
      <c r="K853" s="65" t="str">
        <f t="shared" si="28"/>
        <v/>
      </c>
      <c r="L853" s="57"/>
      <c r="M853" s="62"/>
      <c r="N853" s="81"/>
      <c r="O853" s="40"/>
    </row>
    <row r="854" spans="1:15" s="39" customFormat="1" ht="15">
      <c r="A854" s="54" t="str">
        <f t="shared" si="27"/>
        <v/>
      </c>
      <c r="B854" s="55"/>
      <c r="C854" s="55"/>
      <c r="D854" s="56"/>
      <c r="E854" s="56"/>
      <c r="F854" s="56"/>
      <c r="G854" s="56"/>
      <c r="H854" s="56"/>
      <c r="I854" s="72"/>
      <c r="J854" s="72"/>
      <c r="K854" s="65" t="str">
        <f t="shared" si="28"/>
        <v/>
      </c>
      <c r="L854" s="57"/>
      <c r="M854" s="62"/>
      <c r="N854" s="81"/>
      <c r="O854" s="40"/>
    </row>
    <row r="855" spans="1:15" s="39" customFormat="1" ht="15">
      <c r="A855" s="54" t="str">
        <f t="shared" si="27"/>
        <v/>
      </c>
      <c r="B855" s="55"/>
      <c r="C855" s="55"/>
      <c r="D855" s="56"/>
      <c r="E855" s="56"/>
      <c r="F855" s="56"/>
      <c r="G855" s="56"/>
      <c r="H855" s="56"/>
      <c r="I855" s="72"/>
      <c r="J855" s="72"/>
      <c r="K855" s="65" t="str">
        <f t="shared" si="28"/>
        <v/>
      </c>
      <c r="L855" s="57"/>
      <c r="M855" s="62"/>
      <c r="N855" s="81"/>
      <c r="O855" s="40"/>
    </row>
    <row r="856" spans="1:15" s="39" customFormat="1" ht="15">
      <c r="A856" s="54" t="str">
        <f t="shared" si="27"/>
        <v/>
      </c>
      <c r="B856" s="55"/>
      <c r="C856" s="55"/>
      <c r="D856" s="56"/>
      <c r="E856" s="56"/>
      <c r="F856" s="56"/>
      <c r="G856" s="56"/>
      <c r="H856" s="56"/>
      <c r="I856" s="72"/>
      <c r="J856" s="72"/>
      <c r="K856" s="65" t="str">
        <f t="shared" si="28"/>
        <v/>
      </c>
      <c r="L856" s="57"/>
      <c r="M856" s="62"/>
      <c r="N856" s="81"/>
      <c r="O856" s="40"/>
    </row>
    <row r="857" spans="1:15" s="39" customFormat="1" ht="15">
      <c r="A857" s="54" t="str">
        <f t="shared" si="27"/>
        <v/>
      </c>
      <c r="B857" s="55"/>
      <c r="C857" s="55"/>
      <c r="D857" s="56"/>
      <c r="E857" s="56"/>
      <c r="F857" s="56"/>
      <c r="G857" s="56"/>
      <c r="H857" s="56"/>
      <c r="I857" s="72"/>
      <c r="J857" s="72"/>
      <c r="K857" s="65" t="str">
        <f t="shared" si="28"/>
        <v/>
      </c>
      <c r="L857" s="57"/>
      <c r="M857" s="62"/>
      <c r="N857" s="81"/>
      <c r="O857" s="40"/>
    </row>
    <row r="858" spans="1:15" s="39" customFormat="1" ht="15">
      <c r="A858" s="54" t="str">
        <f t="shared" si="27"/>
        <v/>
      </c>
      <c r="B858" s="55"/>
      <c r="C858" s="55"/>
      <c r="D858" s="56"/>
      <c r="E858" s="56"/>
      <c r="F858" s="56"/>
      <c r="G858" s="56"/>
      <c r="H858" s="56"/>
      <c r="I858" s="72"/>
      <c r="J858" s="72"/>
      <c r="K858" s="65" t="str">
        <f t="shared" si="28"/>
        <v/>
      </c>
      <c r="L858" s="57"/>
      <c r="M858" s="62"/>
      <c r="N858" s="81"/>
      <c r="O858" s="40"/>
    </row>
    <row r="859" spans="1:15" s="39" customFormat="1" ht="15">
      <c r="A859" s="54" t="str">
        <f t="shared" si="27"/>
        <v/>
      </c>
      <c r="B859" s="55"/>
      <c r="C859" s="55"/>
      <c r="D859" s="56"/>
      <c r="E859" s="56"/>
      <c r="F859" s="56"/>
      <c r="G859" s="56"/>
      <c r="H859" s="56"/>
      <c r="I859" s="72"/>
      <c r="J859" s="72"/>
      <c r="K859" s="65" t="str">
        <f t="shared" si="28"/>
        <v/>
      </c>
      <c r="L859" s="57"/>
      <c r="M859" s="62"/>
      <c r="N859" s="81"/>
      <c r="O859" s="40"/>
    </row>
    <row r="860" spans="1:15" s="39" customFormat="1" ht="15">
      <c r="A860" s="54" t="str">
        <f t="shared" ref="A860:A923" si="29">IF(B860="","",ROW(B860)-14)</f>
        <v/>
      </c>
      <c r="B860" s="55"/>
      <c r="C860" s="55"/>
      <c r="D860" s="56"/>
      <c r="E860" s="56"/>
      <c r="F860" s="56"/>
      <c r="G860" s="56"/>
      <c r="H860" s="56"/>
      <c r="I860" s="72"/>
      <c r="J860" s="72"/>
      <c r="K860" s="65" t="str">
        <f t="shared" si="28"/>
        <v/>
      </c>
      <c r="L860" s="57"/>
      <c r="M860" s="62"/>
      <c r="N860" s="81"/>
      <c r="O860" s="40"/>
    </row>
    <row r="861" spans="1:15" s="39" customFormat="1" ht="15">
      <c r="A861" s="54" t="str">
        <f t="shared" si="29"/>
        <v/>
      </c>
      <c r="B861" s="55"/>
      <c r="C861" s="55"/>
      <c r="D861" s="56"/>
      <c r="E861" s="56"/>
      <c r="F861" s="56"/>
      <c r="G861" s="56"/>
      <c r="H861" s="56"/>
      <c r="I861" s="72"/>
      <c r="J861" s="72"/>
      <c r="K861" s="65" t="str">
        <f t="shared" ref="K861:K924" si="30">IF(AND($F861="",$G861="",$H861=""),"",IF($F861&lt;&gt;"",2,0)+IF(COUNTIF($G861:$H861,"&lt;&gt;"),1,0))</f>
        <v/>
      </c>
      <c r="L861" s="57"/>
      <c r="M861" s="62"/>
      <c r="N861" s="81"/>
      <c r="O861" s="40"/>
    </row>
    <row r="862" spans="1:15" s="39" customFormat="1" ht="15">
      <c r="A862" s="54" t="str">
        <f t="shared" si="29"/>
        <v/>
      </c>
      <c r="B862" s="55"/>
      <c r="C862" s="55"/>
      <c r="D862" s="56"/>
      <c r="E862" s="56"/>
      <c r="F862" s="56"/>
      <c r="G862" s="56"/>
      <c r="H862" s="56"/>
      <c r="I862" s="72"/>
      <c r="J862" s="72"/>
      <c r="K862" s="65" t="str">
        <f t="shared" si="30"/>
        <v/>
      </c>
      <c r="L862" s="57"/>
      <c r="M862" s="62"/>
      <c r="N862" s="81"/>
      <c r="O862" s="40"/>
    </row>
    <row r="863" spans="1:15" s="39" customFormat="1" ht="15">
      <c r="A863" s="54" t="str">
        <f t="shared" si="29"/>
        <v/>
      </c>
      <c r="B863" s="55"/>
      <c r="C863" s="55"/>
      <c r="D863" s="56"/>
      <c r="E863" s="56"/>
      <c r="F863" s="56"/>
      <c r="G863" s="56"/>
      <c r="H863" s="56"/>
      <c r="I863" s="72"/>
      <c r="J863" s="72"/>
      <c r="K863" s="65" t="str">
        <f t="shared" si="30"/>
        <v/>
      </c>
      <c r="L863" s="57"/>
      <c r="M863" s="62"/>
      <c r="N863" s="81"/>
      <c r="O863" s="40"/>
    </row>
    <row r="864" spans="1:15" s="39" customFormat="1" ht="15">
      <c r="A864" s="54" t="str">
        <f t="shared" si="29"/>
        <v/>
      </c>
      <c r="B864" s="55"/>
      <c r="C864" s="55"/>
      <c r="D864" s="56"/>
      <c r="E864" s="56"/>
      <c r="F864" s="56"/>
      <c r="G864" s="56"/>
      <c r="H864" s="56"/>
      <c r="I864" s="72"/>
      <c r="J864" s="72"/>
      <c r="K864" s="65" t="str">
        <f t="shared" si="30"/>
        <v/>
      </c>
      <c r="L864" s="57"/>
      <c r="M864" s="62"/>
      <c r="N864" s="81"/>
      <c r="O864" s="40"/>
    </row>
    <row r="865" spans="1:15" s="39" customFormat="1" ht="15">
      <c r="A865" s="54" t="str">
        <f t="shared" si="29"/>
        <v/>
      </c>
      <c r="B865" s="55"/>
      <c r="C865" s="55"/>
      <c r="D865" s="56"/>
      <c r="E865" s="56"/>
      <c r="F865" s="56"/>
      <c r="G865" s="56"/>
      <c r="H865" s="56"/>
      <c r="I865" s="72"/>
      <c r="J865" s="72"/>
      <c r="K865" s="65" t="str">
        <f t="shared" si="30"/>
        <v/>
      </c>
      <c r="L865" s="57"/>
      <c r="M865" s="62"/>
      <c r="N865" s="81"/>
      <c r="O865" s="40"/>
    </row>
    <row r="866" spans="1:15" s="39" customFormat="1" ht="15">
      <c r="A866" s="54" t="str">
        <f t="shared" si="29"/>
        <v/>
      </c>
      <c r="B866" s="55"/>
      <c r="C866" s="55"/>
      <c r="D866" s="56"/>
      <c r="E866" s="56"/>
      <c r="F866" s="56"/>
      <c r="G866" s="56"/>
      <c r="H866" s="56"/>
      <c r="I866" s="72"/>
      <c r="J866" s="72"/>
      <c r="K866" s="65" t="str">
        <f t="shared" si="30"/>
        <v/>
      </c>
      <c r="L866" s="57"/>
      <c r="M866" s="62"/>
      <c r="N866" s="81"/>
      <c r="O866" s="40"/>
    </row>
    <row r="867" spans="1:15" s="39" customFormat="1" ht="15">
      <c r="A867" s="54" t="str">
        <f t="shared" si="29"/>
        <v/>
      </c>
      <c r="B867" s="55"/>
      <c r="C867" s="55"/>
      <c r="D867" s="56"/>
      <c r="E867" s="56"/>
      <c r="F867" s="56"/>
      <c r="G867" s="56"/>
      <c r="H867" s="56"/>
      <c r="I867" s="72"/>
      <c r="J867" s="72"/>
      <c r="K867" s="65" t="str">
        <f t="shared" si="30"/>
        <v/>
      </c>
      <c r="L867" s="57"/>
      <c r="M867" s="62"/>
      <c r="N867" s="81"/>
      <c r="O867" s="40"/>
    </row>
    <row r="868" spans="1:15" s="39" customFormat="1" ht="15">
      <c r="A868" s="54" t="str">
        <f t="shared" si="29"/>
        <v/>
      </c>
      <c r="B868" s="55"/>
      <c r="C868" s="55"/>
      <c r="D868" s="56"/>
      <c r="E868" s="56"/>
      <c r="F868" s="56"/>
      <c r="G868" s="56"/>
      <c r="H868" s="56"/>
      <c r="I868" s="72"/>
      <c r="J868" s="72"/>
      <c r="K868" s="65" t="str">
        <f t="shared" si="30"/>
        <v/>
      </c>
      <c r="L868" s="57"/>
      <c r="M868" s="62"/>
      <c r="N868" s="81"/>
      <c r="O868" s="40"/>
    </row>
    <row r="869" spans="1:15" s="39" customFormat="1" ht="15">
      <c r="A869" s="54" t="str">
        <f t="shared" si="29"/>
        <v/>
      </c>
      <c r="B869" s="55"/>
      <c r="C869" s="55"/>
      <c r="D869" s="56"/>
      <c r="E869" s="56"/>
      <c r="F869" s="56"/>
      <c r="G869" s="56"/>
      <c r="H869" s="56"/>
      <c r="I869" s="72"/>
      <c r="J869" s="72"/>
      <c r="K869" s="65" t="str">
        <f t="shared" si="30"/>
        <v/>
      </c>
      <c r="L869" s="57"/>
      <c r="M869" s="62"/>
      <c r="N869" s="81"/>
      <c r="O869" s="40"/>
    </row>
    <row r="870" spans="1:15" s="39" customFormat="1" ht="15">
      <c r="A870" s="54" t="str">
        <f t="shared" si="29"/>
        <v/>
      </c>
      <c r="B870" s="55"/>
      <c r="C870" s="55"/>
      <c r="D870" s="56"/>
      <c r="E870" s="56"/>
      <c r="F870" s="56"/>
      <c r="G870" s="56"/>
      <c r="H870" s="56"/>
      <c r="I870" s="72"/>
      <c r="J870" s="72"/>
      <c r="K870" s="65" t="str">
        <f t="shared" si="30"/>
        <v/>
      </c>
      <c r="L870" s="57"/>
      <c r="M870" s="62"/>
      <c r="N870" s="81"/>
      <c r="O870" s="40"/>
    </row>
    <row r="871" spans="1:15" s="39" customFormat="1" ht="15">
      <c r="A871" s="54" t="str">
        <f t="shared" si="29"/>
        <v/>
      </c>
      <c r="B871" s="55"/>
      <c r="C871" s="55"/>
      <c r="D871" s="56"/>
      <c r="E871" s="56"/>
      <c r="F871" s="56"/>
      <c r="G871" s="56"/>
      <c r="H871" s="56"/>
      <c r="I871" s="72"/>
      <c r="J871" s="72"/>
      <c r="K871" s="65" t="str">
        <f t="shared" si="30"/>
        <v/>
      </c>
      <c r="L871" s="57"/>
      <c r="M871" s="62"/>
      <c r="N871" s="81"/>
      <c r="O871" s="40"/>
    </row>
    <row r="872" spans="1:15" s="39" customFormat="1" ht="15">
      <c r="A872" s="54" t="str">
        <f t="shared" si="29"/>
        <v/>
      </c>
      <c r="B872" s="55"/>
      <c r="C872" s="55"/>
      <c r="D872" s="56"/>
      <c r="E872" s="56"/>
      <c r="F872" s="56"/>
      <c r="G872" s="56"/>
      <c r="H872" s="56"/>
      <c r="I872" s="72"/>
      <c r="J872" s="72"/>
      <c r="K872" s="65" t="str">
        <f t="shared" si="30"/>
        <v/>
      </c>
      <c r="L872" s="57"/>
      <c r="M872" s="62"/>
      <c r="N872" s="81"/>
      <c r="O872" s="40"/>
    </row>
    <row r="873" spans="1:15" s="39" customFormat="1" ht="15">
      <c r="A873" s="54" t="str">
        <f t="shared" si="29"/>
        <v/>
      </c>
      <c r="B873" s="55"/>
      <c r="C873" s="55"/>
      <c r="D873" s="56"/>
      <c r="E873" s="56"/>
      <c r="F873" s="56"/>
      <c r="G873" s="56"/>
      <c r="H873" s="56"/>
      <c r="I873" s="72"/>
      <c r="J873" s="72"/>
      <c r="K873" s="65" t="str">
        <f t="shared" si="30"/>
        <v/>
      </c>
      <c r="L873" s="57"/>
      <c r="M873" s="62"/>
      <c r="N873" s="81"/>
      <c r="O873" s="40"/>
    </row>
    <row r="874" spans="1:15" s="39" customFormat="1" ht="15">
      <c r="A874" s="54" t="str">
        <f t="shared" si="29"/>
        <v/>
      </c>
      <c r="B874" s="55"/>
      <c r="C874" s="55"/>
      <c r="D874" s="56"/>
      <c r="E874" s="56"/>
      <c r="F874" s="56"/>
      <c r="G874" s="56"/>
      <c r="H874" s="56"/>
      <c r="I874" s="72"/>
      <c r="J874" s="72"/>
      <c r="K874" s="65" t="str">
        <f t="shared" si="30"/>
        <v/>
      </c>
      <c r="L874" s="57"/>
      <c r="M874" s="62"/>
      <c r="N874" s="81"/>
      <c r="O874" s="40"/>
    </row>
    <row r="875" spans="1:15" s="39" customFormat="1" ht="15">
      <c r="A875" s="54" t="str">
        <f t="shared" si="29"/>
        <v/>
      </c>
      <c r="B875" s="55"/>
      <c r="C875" s="55"/>
      <c r="D875" s="56"/>
      <c r="E875" s="56"/>
      <c r="F875" s="56"/>
      <c r="G875" s="56"/>
      <c r="H875" s="56"/>
      <c r="I875" s="72"/>
      <c r="J875" s="72"/>
      <c r="K875" s="65" t="str">
        <f t="shared" si="30"/>
        <v/>
      </c>
      <c r="L875" s="57"/>
      <c r="M875" s="62"/>
      <c r="N875" s="81"/>
      <c r="O875" s="40"/>
    </row>
    <row r="876" spans="1:15" s="39" customFormat="1" ht="15">
      <c r="A876" s="54" t="str">
        <f t="shared" si="29"/>
        <v/>
      </c>
      <c r="B876" s="55"/>
      <c r="C876" s="55"/>
      <c r="D876" s="56"/>
      <c r="E876" s="56"/>
      <c r="F876" s="56"/>
      <c r="G876" s="56"/>
      <c r="H876" s="56"/>
      <c r="I876" s="72"/>
      <c r="J876" s="72"/>
      <c r="K876" s="65" t="str">
        <f t="shared" si="30"/>
        <v/>
      </c>
      <c r="L876" s="57"/>
      <c r="M876" s="62"/>
      <c r="N876" s="81"/>
      <c r="O876" s="40"/>
    </row>
    <row r="877" spans="1:15" s="39" customFormat="1" ht="15">
      <c r="A877" s="54" t="str">
        <f t="shared" si="29"/>
        <v/>
      </c>
      <c r="B877" s="55"/>
      <c r="C877" s="55"/>
      <c r="D877" s="56"/>
      <c r="E877" s="56"/>
      <c r="F877" s="56"/>
      <c r="G877" s="56"/>
      <c r="H877" s="56"/>
      <c r="I877" s="72"/>
      <c r="J877" s="72"/>
      <c r="K877" s="65" t="str">
        <f t="shared" si="30"/>
        <v/>
      </c>
      <c r="L877" s="57"/>
      <c r="M877" s="62"/>
      <c r="N877" s="81"/>
      <c r="O877" s="40"/>
    </row>
    <row r="878" spans="1:15" s="39" customFormat="1" ht="15">
      <c r="A878" s="54" t="str">
        <f t="shared" si="29"/>
        <v/>
      </c>
      <c r="B878" s="55"/>
      <c r="C878" s="55"/>
      <c r="D878" s="56"/>
      <c r="E878" s="56"/>
      <c r="F878" s="56"/>
      <c r="G878" s="56"/>
      <c r="H878" s="56"/>
      <c r="I878" s="72"/>
      <c r="J878" s="72"/>
      <c r="K878" s="65" t="str">
        <f t="shared" si="30"/>
        <v/>
      </c>
      <c r="L878" s="57"/>
      <c r="M878" s="62"/>
      <c r="N878" s="81"/>
      <c r="O878" s="40"/>
    </row>
    <row r="879" spans="1:15" s="39" customFormat="1" ht="15">
      <c r="A879" s="54" t="str">
        <f t="shared" si="29"/>
        <v/>
      </c>
      <c r="B879" s="55"/>
      <c r="C879" s="55"/>
      <c r="D879" s="56"/>
      <c r="E879" s="56"/>
      <c r="F879" s="56"/>
      <c r="G879" s="56"/>
      <c r="H879" s="56"/>
      <c r="I879" s="72"/>
      <c r="J879" s="72"/>
      <c r="K879" s="65" t="str">
        <f t="shared" si="30"/>
        <v/>
      </c>
      <c r="L879" s="57"/>
      <c r="M879" s="62"/>
      <c r="N879" s="81"/>
      <c r="O879" s="40"/>
    </row>
    <row r="880" spans="1:15" s="39" customFormat="1" ht="15">
      <c r="A880" s="54" t="str">
        <f t="shared" si="29"/>
        <v/>
      </c>
      <c r="B880" s="55"/>
      <c r="C880" s="55"/>
      <c r="D880" s="56"/>
      <c r="E880" s="56"/>
      <c r="F880" s="56"/>
      <c r="G880" s="56"/>
      <c r="H880" s="56"/>
      <c r="I880" s="72"/>
      <c r="J880" s="72"/>
      <c r="K880" s="65" t="str">
        <f t="shared" si="30"/>
        <v/>
      </c>
      <c r="L880" s="57"/>
      <c r="M880" s="62"/>
      <c r="N880" s="81"/>
      <c r="O880" s="40"/>
    </row>
    <row r="881" spans="1:15" s="39" customFormat="1" ht="15">
      <c r="A881" s="54" t="str">
        <f t="shared" si="29"/>
        <v/>
      </c>
      <c r="B881" s="55"/>
      <c r="C881" s="55"/>
      <c r="D881" s="56"/>
      <c r="E881" s="56"/>
      <c r="F881" s="56"/>
      <c r="G881" s="56"/>
      <c r="H881" s="56"/>
      <c r="I881" s="72"/>
      <c r="J881" s="72"/>
      <c r="K881" s="65" t="str">
        <f t="shared" si="30"/>
        <v/>
      </c>
      <c r="L881" s="57"/>
      <c r="M881" s="62"/>
      <c r="N881" s="81"/>
      <c r="O881" s="40"/>
    </row>
    <row r="882" spans="1:15" s="39" customFormat="1" ht="15">
      <c r="A882" s="54" t="str">
        <f t="shared" si="29"/>
        <v/>
      </c>
      <c r="B882" s="55"/>
      <c r="C882" s="55"/>
      <c r="D882" s="56"/>
      <c r="E882" s="56"/>
      <c r="F882" s="56"/>
      <c r="G882" s="56"/>
      <c r="H882" s="56"/>
      <c r="I882" s="72"/>
      <c r="J882" s="72"/>
      <c r="K882" s="65" t="str">
        <f t="shared" si="30"/>
        <v/>
      </c>
      <c r="L882" s="57"/>
      <c r="M882" s="62"/>
      <c r="N882" s="81"/>
      <c r="O882" s="40"/>
    </row>
    <row r="883" spans="1:15" s="39" customFormat="1" ht="15">
      <c r="A883" s="54" t="str">
        <f t="shared" si="29"/>
        <v/>
      </c>
      <c r="B883" s="55"/>
      <c r="C883" s="55"/>
      <c r="D883" s="56"/>
      <c r="E883" s="56"/>
      <c r="F883" s="56"/>
      <c r="G883" s="56"/>
      <c r="H883" s="56"/>
      <c r="I883" s="72"/>
      <c r="J883" s="72"/>
      <c r="K883" s="65" t="str">
        <f t="shared" si="30"/>
        <v/>
      </c>
      <c r="L883" s="57"/>
      <c r="M883" s="62"/>
      <c r="N883" s="81"/>
      <c r="O883" s="40"/>
    </row>
    <row r="884" spans="1:15" s="39" customFormat="1" ht="15">
      <c r="A884" s="54" t="str">
        <f t="shared" si="29"/>
        <v/>
      </c>
      <c r="B884" s="55"/>
      <c r="C884" s="55"/>
      <c r="D884" s="56"/>
      <c r="E884" s="56"/>
      <c r="F884" s="56"/>
      <c r="G884" s="56"/>
      <c r="H884" s="56"/>
      <c r="I884" s="72"/>
      <c r="J884" s="72"/>
      <c r="K884" s="65" t="str">
        <f t="shared" si="30"/>
        <v/>
      </c>
      <c r="L884" s="57"/>
      <c r="M884" s="62"/>
      <c r="N884" s="81"/>
      <c r="O884" s="40"/>
    </row>
    <row r="885" spans="1:15" s="39" customFormat="1" ht="15">
      <c r="A885" s="54" t="str">
        <f t="shared" si="29"/>
        <v/>
      </c>
      <c r="B885" s="55"/>
      <c r="C885" s="55"/>
      <c r="D885" s="56"/>
      <c r="E885" s="56"/>
      <c r="F885" s="56"/>
      <c r="G885" s="56"/>
      <c r="H885" s="56"/>
      <c r="I885" s="72"/>
      <c r="J885" s="72"/>
      <c r="K885" s="65" t="str">
        <f t="shared" si="30"/>
        <v/>
      </c>
      <c r="L885" s="57"/>
      <c r="M885" s="62"/>
      <c r="N885" s="81"/>
      <c r="O885" s="40"/>
    </row>
    <row r="886" spans="1:15" s="39" customFormat="1" ht="15">
      <c r="A886" s="54" t="str">
        <f t="shared" si="29"/>
        <v/>
      </c>
      <c r="B886" s="55"/>
      <c r="C886" s="55"/>
      <c r="D886" s="56"/>
      <c r="E886" s="56"/>
      <c r="F886" s="56"/>
      <c r="G886" s="56"/>
      <c r="H886" s="56"/>
      <c r="I886" s="72"/>
      <c r="J886" s="72"/>
      <c r="K886" s="65" t="str">
        <f t="shared" si="30"/>
        <v/>
      </c>
      <c r="L886" s="57"/>
      <c r="M886" s="62"/>
      <c r="N886" s="81"/>
      <c r="O886" s="40"/>
    </row>
    <row r="887" spans="1:15" s="39" customFormat="1" ht="15">
      <c r="A887" s="54" t="str">
        <f t="shared" si="29"/>
        <v/>
      </c>
      <c r="B887" s="55"/>
      <c r="C887" s="55"/>
      <c r="D887" s="56"/>
      <c r="E887" s="56"/>
      <c r="F887" s="56"/>
      <c r="G887" s="56"/>
      <c r="H887" s="56"/>
      <c r="I887" s="72"/>
      <c r="J887" s="72"/>
      <c r="K887" s="65" t="str">
        <f t="shared" si="30"/>
        <v/>
      </c>
      <c r="L887" s="57"/>
      <c r="M887" s="62"/>
      <c r="N887" s="81"/>
      <c r="O887" s="40"/>
    </row>
    <row r="888" spans="1:15" s="39" customFormat="1" ht="15">
      <c r="A888" s="54" t="str">
        <f t="shared" si="29"/>
        <v/>
      </c>
      <c r="B888" s="55"/>
      <c r="C888" s="55"/>
      <c r="D888" s="56"/>
      <c r="E888" s="56"/>
      <c r="F888" s="56"/>
      <c r="G888" s="56"/>
      <c r="H888" s="56"/>
      <c r="I888" s="72"/>
      <c r="J888" s="72"/>
      <c r="K888" s="65" t="str">
        <f t="shared" si="30"/>
        <v/>
      </c>
      <c r="L888" s="57"/>
      <c r="M888" s="62"/>
      <c r="N888" s="81"/>
      <c r="O888" s="40"/>
    </row>
    <row r="889" spans="1:15" s="39" customFormat="1" ht="15">
      <c r="A889" s="54" t="str">
        <f t="shared" si="29"/>
        <v/>
      </c>
      <c r="B889" s="55"/>
      <c r="C889" s="55"/>
      <c r="D889" s="56"/>
      <c r="E889" s="56"/>
      <c r="F889" s="56"/>
      <c r="G889" s="56"/>
      <c r="H889" s="56"/>
      <c r="I889" s="72"/>
      <c r="J889" s="72"/>
      <c r="K889" s="65" t="str">
        <f t="shared" si="30"/>
        <v/>
      </c>
      <c r="L889" s="57"/>
      <c r="M889" s="62"/>
      <c r="N889" s="81"/>
      <c r="O889" s="40"/>
    </row>
    <row r="890" spans="1:15" s="39" customFormat="1" ht="15">
      <c r="A890" s="54" t="str">
        <f t="shared" si="29"/>
        <v/>
      </c>
      <c r="B890" s="55"/>
      <c r="C890" s="55"/>
      <c r="D890" s="56"/>
      <c r="E890" s="56"/>
      <c r="F890" s="56"/>
      <c r="G890" s="56"/>
      <c r="H890" s="56"/>
      <c r="I890" s="72"/>
      <c r="J890" s="72"/>
      <c r="K890" s="65" t="str">
        <f t="shared" si="30"/>
        <v/>
      </c>
      <c r="L890" s="57"/>
      <c r="M890" s="62"/>
      <c r="N890" s="81"/>
      <c r="O890" s="40"/>
    </row>
    <row r="891" spans="1:15" s="39" customFormat="1" ht="15">
      <c r="A891" s="54" t="str">
        <f t="shared" si="29"/>
        <v/>
      </c>
      <c r="B891" s="55"/>
      <c r="C891" s="55"/>
      <c r="D891" s="56"/>
      <c r="E891" s="56"/>
      <c r="F891" s="56"/>
      <c r="G891" s="56"/>
      <c r="H891" s="56"/>
      <c r="I891" s="72"/>
      <c r="J891" s="72"/>
      <c r="K891" s="65" t="str">
        <f t="shared" si="30"/>
        <v/>
      </c>
      <c r="L891" s="57"/>
      <c r="M891" s="62"/>
      <c r="N891" s="81"/>
      <c r="O891" s="40"/>
    </row>
    <row r="892" spans="1:15" s="39" customFormat="1" ht="15">
      <c r="A892" s="54" t="str">
        <f t="shared" si="29"/>
        <v/>
      </c>
      <c r="B892" s="55"/>
      <c r="C892" s="55"/>
      <c r="D892" s="56"/>
      <c r="E892" s="56"/>
      <c r="F892" s="56"/>
      <c r="G892" s="56"/>
      <c r="H892" s="56"/>
      <c r="I892" s="72"/>
      <c r="J892" s="72"/>
      <c r="K892" s="65" t="str">
        <f t="shared" si="30"/>
        <v/>
      </c>
      <c r="L892" s="57"/>
      <c r="M892" s="62"/>
      <c r="N892" s="81"/>
      <c r="O892" s="40"/>
    </row>
    <row r="893" spans="1:15" s="39" customFormat="1" ht="15">
      <c r="A893" s="54" t="str">
        <f t="shared" si="29"/>
        <v/>
      </c>
      <c r="B893" s="55"/>
      <c r="C893" s="55"/>
      <c r="D893" s="56"/>
      <c r="E893" s="56"/>
      <c r="F893" s="56"/>
      <c r="G893" s="56"/>
      <c r="H893" s="56"/>
      <c r="I893" s="72"/>
      <c r="J893" s="72"/>
      <c r="K893" s="65" t="str">
        <f t="shared" si="30"/>
        <v/>
      </c>
      <c r="L893" s="57"/>
      <c r="M893" s="62"/>
      <c r="N893" s="81"/>
      <c r="O893" s="40"/>
    </row>
    <row r="894" spans="1:15" s="39" customFormat="1" ht="15">
      <c r="A894" s="54" t="str">
        <f t="shared" si="29"/>
        <v/>
      </c>
      <c r="B894" s="55"/>
      <c r="C894" s="55"/>
      <c r="D894" s="56"/>
      <c r="E894" s="56"/>
      <c r="F894" s="56"/>
      <c r="G894" s="56"/>
      <c r="H894" s="56"/>
      <c r="I894" s="72"/>
      <c r="J894" s="72"/>
      <c r="K894" s="65" t="str">
        <f t="shared" si="30"/>
        <v/>
      </c>
      <c r="L894" s="57"/>
      <c r="M894" s="62"/>
      <c r="N894" s="81"/>
      <c r="O894" s="40"/>
    </row>
    <row r="895" spans="1:15" s="39" customFormat="1" ht="15">
      <c r="A895" s="54" t="str">
        <f t="shared" si="29"/>
        <v/>
      </c>
      <c r="B895" s="55"/>
      <c r="C895" s="55"/>
      <c r="D895" s="56"/>
      <c r="E895" s="56"/>
      <c r="F895" s="56"/>
      <c r="G895" s="56"/>
      <c r="H895" s="56"/>
      <c r="I895" s="72"/>
      <c r="J895" s="72"/>
      <c r="K895" s="65" t="str">
        <f t="shared" si="30"/>
        <v/>
      </c>
      <c r="L895" s="57"/>
      <c r="M895" s="62"/>
      <c r="N895" s="81"/>
      <c r="O895" s="40"/>
    </row>
    <row r="896" spans="1:15" s="39" customFormat="1" ht="15">
      <c r="A896" s="54" t="str">
        <f t="shared" si="29"/>
        <v/>
      </c>
      <c r="B896" s="55"/>
      <c r="C896" s="55"/>
      <c r="D896" s="56"/>
      <c r="E896" s="56"/>
      <c r="F896" s="56"/>
      <c r="G896" s="56"/>
      <c r="H896" s="56"/>
      <c r="I896" s="72"/>
      <c r="J896" s="72"/>
      <c r="K896" s="65" t="str">
        <f t="shared" si="30"/>
        <v/>
      </c>
      <c r="L896" s="57"/>
      <c r="M896" s="62"/>
      <c r="N896" s="81"/>
      <c r="O896" s="40"/>
    </row>
    <row r="897" spans="1:15" s="39" customFormat="1" ht="15">
      <c r="A897" s="54" t="str">
        <f t="shared" si="29"/>
        <v/>
      </c>
      <c r="B897" s="55"/>
      <c r="C897" s="55"/>
      <c r="D897" s="56"/>
      <c r="E897" s="56"/>
      <c r="F897" s="56"/>
      <c r="G897" s="56"/>
      <c r="H897" s="56"/>
      <c r="I897" s="72"/>
      <c r="J897" s="72"/>
      <c r="K897" s="65" t="str">
        <f t="shared" si="30"/>
        <v/>
      </c>
      <c r="L897" s="57"/>
      <c r="M897" s="62"/>
      <c r="N897" s="81"/>
      <c r="O897" s="40"/>
    </row>
    <row r="898" spans="1:15" s="39" customFormat="1" ht="15">
      <c r="A898" s="54" t="str">
        <f t="shared" si="29"/>
        <v/>
      </c>
      <c r="B898" s="55"/>
      <c r="C898" s="55"/>
      <c r="D898" s="56"/>
      <c r="E898" s="56"/>
      <c r="F898" s="56"/>
      <c r="G898" s="56"/>
      <c r="H898" s="56"/>
      <c r="I898" s="72"/>
      <c r="J898" s="72"/>
      <c r="K898" s="65" t="str">
        <f t="shared" si="30"/>
        <v/>
      </c>
      <c r="L898" s="57"/>
      <c r="M898" s="62"/>
      <c r="N898" s="81"/>
      <c r="O898" s="40"/>
    </row>
    <row r="899" spans="1:15" s="39" customFormat="1" ht="15">
      <c r="A899" s="54" t="str">
        <f t="shared" si="29"/>
        <v/>
      </c>
      <c r="B899" s="55"/>
      <c r="C899" s="55"/>
      <c r="D899" s="56"/>
      <c r="E899" s="56"/>
      <c r="F899" s="56"/>
      <c r="G899" s="56"/>
      <c r="H899" s="56"/>
      <c r="I899" s="72"/>
      <c r="J899" s="72"/>
      <c r="K899" s="65" t="str">
        <f t="shared" si="30"/>
        <v/>
      </c>
      <c r="L899" s="57"/>
      <c r="M899" s="62"/>
      <c r="N899" s="81"/>
      <c r="O899" s="40"/>
    </row>
    <row r="900" spans="1:15" s="39" customFormat="1" ht="15">
      <c r="A900" s="54" t="str">
        <f t="shared" si="29"/>
        <v/>
      </c>
      <c r="B900" s="55"/>
      <c r="C900" s="55"/>
      <c r="D900" s="56"/>
      <c r="E900" s="56"/>
      <c r="F900" s="56"/>
      <c r="G900" s="56"/>
      <c r="H900" s="56"/>
      <c r="I900" s="72"/>
      <c r="J900" s="72"/>
      <c r="K900" s="65" t="str">
        <f t="shared" si="30"/>
        <v/>
      </c>
      <c r="L900" s="57"/>
      <c r="M900" s="62"/>
      <c r="N900" s="81"/>
      <c r="O900" s="40"/>
    </row>
    <row r="901" spans="1:15" s="39" customFormat="1" ht="15">
      <c r="A901" s="54" t="str">
        <f t="shared" si="29"/>
        <v/>
      </c>
      <c r="B901" s="55"/>
      <c r="C901" s="55"/>
      <c r="D901" s="56"/>
      <c r="E901" s="56"/>
      <c r="F901" s="56"/>
      <c r="G901" s="56"/>
      <c r="H901" s="56"/>
      <c r="I901" s="72"/>
      <c r="J901" s="72"/>
      <c r="K901" s="65" t="str">
        <f t="shared" si="30"/>
        <v/>
      </c>
      <c r="L901" s="57"/>
      <c r="M901" s="62"/>
      <c r="N901" s="81"/>
      <c r="O901" s="40"/>
    </row>
    <row r="902" spans="1:15" s="39" customFormat="1" ht="15">
      <c r="A902" s="54" t="str">
        <f t="shared" si="29"/>
        <v/>
      </c>
      <c r="B902" s="55"/>
      <c r="C902" s="55"/>
      <c r="D902" s="56"/>
      <c r="E902" s="56"/>
      <c r="F902" s="56"/>
      <c r="G902" s="56"/>
      <c r="H902" s="56"/>
      <c r="I902" s="72"/>
      <c r="J902" s="72"/>
      <c r="K902" s="65" t="str">
        <f t="shared" si="30"/>
        <v/>
      </c>
      <c r="L902" s="57"/>
      <c r="M902" s="62"/>
      <c r="N902" s="81"/>
      <c r="O902" s="40"/>
    </row>
    <row r="903" spans="1:15" s="39" customFormat="1" ht="15">
      <c r="A903" s="54" t="str">
        <f t="shared" si="29"/>
        <v/>
      </c>
      <c r="B903" s="55"/>
      <c r="C903" s="55"/>
      <c r="D903" s="56"/>
      <c r="E903" s="56"/>
      <c r="F903" s="56"/>
      <c r="G903" s="56"/>
      <c r="H903" s="56"/>
      <c r="I903" s="72"/>
      <c r="J903" s="72"/>
      <c r="K903" s="65" t="str">
        <f t="shared" si="30"/>
        <v/>
      </c>
      <c r="L903" s="57"/>
      <c r="M903" s="62"/>
      <c r="N903" s="81"/>
      <c r="O903" s="40"/>
    </row>
    <row r="904" spans="1:15" s="39" customFormat="1" ht="15">
      <c r="A904" s="54" t="str">
        <f t="shared" si="29"/>
        <v/>
      </c>
      <c r="B904" s="55"/>
      <c r="C904" s="55"/>
      <c r="D904" s="56"/>
      <c r="E904" s="56"/>
      <c r="F904" s="56"/>
      <c r="G904" s="56"/>
      <c r="H904" s="56"/>
      <c r="I904" s="72"/>
      <c r="J904" s="72"/>
      <c r="K904" s="65" t="str">
        <f t="shared" si="30"/>
        <v/>
      </c>
      <c r="L904" s="57"/>
      <c r="M904" s="62"/>
      <c r="N904" s="81"/>
      <c r="O904" s="40"/>
    </row>
    <row r="905" spans="1:15" s="39" customFormat="1" ht="15">
      <c r="A905" s="54" t="str">
        <f t="shared" si="29"/>
        <v/>
      </c>
      <c r="B905" s="55"/>
      <c r="C905" s="55"/>
      <c r="D905" s="56"/>
      <c r="E905" s="56"/>
      <c r="F905" s="56"/>
      <c r="G905" s="56"/>
      <c r="H905" s="56"/>
      <c r="I905" s="72"/>
      <c r="J905" s="72"/>
      <c r="K905" s="65" t="str">
        <f t="shared" si="30"/>
        <v/>
      </c>
      <c r="L905" s="57"/>
      <c r="M905" s="62"/>
      <c r="N905" s="81"/>
      <c r="O905" s="40"/>
    </row>
    <row r="906" spans="1:15" s="39" customFormat="1" ht="15">
      <c r="A906" s="54" t="str">
        <f t="shared" si="29"/>
        <v/>
      </c>
      <c r="B906" s="55"/>
      <c r="C906" s="55"/>
      <c r="D906" s="56"/>
      <c r="E906" s="56"/>
      <c r="F906" s="56"/>
      <c r="G906" s="56"/>
      <c r="H906" s="56"/>
      <c r="I906" s="72"/>
      <c r="J906" s="72"/>
      <c r="K906" s="65" t="str">
        <f t="shared" si="30"/>
        <v/>
      </c>
      <c r="L906" s="57"/>
      <c r="M906" s="62"/>
      <c r="N906" s="81"/>
      <c r="O906" s="40"/>
    </row>
    <row r="907" spans="1:15" s="39" customFormat="1" ht="15">
      <c r="A907" s="54" t="str">
        <f t="shared" si="29"/>
        <v/>
      </c>
      <c r="B907" s="55"/>
      <c r="C907" s="55"/>
      <c r="D907" s="56"/>
      <c r="E907" s="56"/>
      <c r="F907" s="56"/>
      <c r="G907" s="56"/>
      <c r="H907" s="56"/>
      <c r="I907" s="72"/>
      <c r="J907" s="72"/>
      <c r="K907" s="65" t="str">
        <f t="shared" si="30"/>
        <v/>
      </c>
      <c r="L907" s="57"/>
      <c r="M907" s="62"/>
      <c r="N907" s="81"/>
      <c r="O907" s="40"/>
    </row>
    <row r="908" spans="1:15" s="39" customFormat="1" ht="15">
      <c r="A908" s="54" t="str">
        <f t="shared" si="29"/>
        <v/>
      </c>
      <c r="B908" s="55"/>
      <c r="C908" s="55"/>
      <c r="D908" s="56"/>
      <c r="E908" s="56"/>
      <c r="F908" s="56"/>
      <c r="G908" s="56"/>
      <c r="H908" s="56"/>
      <c r="I908" s="72"/>
      <c r="J908" s="72"/>
      <c r="K908" s="65" t="str">
        <f t="shared" si="30"/>
        <v/>
      </c>
      <c r="L908" s="57"/>
      <c r="M908" s="62"/>
      <c r="N908" s="81"/>
      <c r="O908" s="40"/>
    </row>
    <row r="909" spans="1:15" s="39" customFormat="1" ht="15">
      <c r="A909" s="54" t="str">
        <f t="shared" si="29"/>
        <v/>
      </c>
      <c r="B909" s="55"/>
      <c r="C909" s="55"/>
      <c r="D909" s="56"/>
      <c r="E909" s="56"/>
      <c r="F909" s="56"/>
      <c r="G909" s="56"/>
      <c r="H909" s="56"/>
      <c r="I909" s="72"/>
      <c r="J909" s="72"/>
      <c r="K909" s="65" t="str">
        <f t="shared" si="30"/>
        <v/>
      </c>
      <c r="L909" s="57"/>
      <c r="M909" s="62"/>
      <c r="N909" s="81"/>
      <c r="O909" s="40"/>
    </row>
    <row r="910" spans="1:15" s="39" customFormat="1" ht="15">
      <c r="A910" s="54" t="str">
        <f t="shared" si="29"/>
        <v/>
      </c>
      <c r="B910" s="55"/>
      <c r="C910" s="55"/>
      <c r="D910" s="56"/>
      <c r="E910" s="56"/>
      <c r="F910" s="56"/>
      <c r="G910" s="56"/>
      <c r="H910" s="56"/>
      <c r="I910" s="72"/>
      <c r="J910" s="72"/>
      <c r="K910" s="65" t="str">
        <f t="shared" si="30"/>
        <v/>
      </c>
      <c r="L910" s="57"/>
      <c r="M910" s="62"/>
      <c r="N910" s="81"/>
      <c r="O910" s="40"/>
    </row>
    <row r="911" spans="1:15" s="39" customFormat="1" ht="15">
      <c r="A911" s="54" t="str">
        <f t="shared" si="29"/>
        <v/>
      </c>
      <c r="B911" s="55"/>
      <c r="C911" s="55"/>
      <c r="D911" s="56"/>
      <c r="E911" s="56"/>
      <c r="F911" s="56"/>
      <c r="G911" s="56"/>
      <c r="H911" s="56"/>
      <c r="I911" s="72"/>
      <c r="J911" s="72"/>
      <c r="K911" s="65" t="str">
        <f t="shared" si="30"/>
        <v/>
      </c>
      <c r="L911" s="57"/>
      <c r="M911" s="62"/>
      <c r="N911" s="81"/>
      <c r="O911" s="40"/>
    </row>
    <row r="912" spans="1:15" s="39" customFormat="1" ht="15">
      <c r="A912" s="54" t="str">
        <f t="shared" si="29"/>
        <v/>
      </c>
      <c r="B912" s="55"/>
      <c r="C912" s="55"/>
      <c r="D912" s="56"/>
      <c r="E912" s="56"/>
      <c r="F912" s="56"/>
      <c r="G912" s="56"/>
      <c r="H912" s="56"/>
      <c r="I912" s="72"/>
      <c r="J912" s="72"/>
      <c r="K912" s="65" t="str">
        <f t="shared" si="30"/>
        <v/>
      </c>
      <c r="L912" s="57"/>
      <c r="M912" s="62"/>
      <c r="N912" s="81"/>
      <c r="O912" s="40"/>
    </row>
    <row r="913" spans="1:15" s="39" customFormat="1" ht="15">
      <c r="A913" s="54" t="str">
        <f t="shared" si="29"/>
        <v/>
      </c>
      <c r="B913" s="55"/>
      <c r="C913" s="55"/>
      <c r="D913" s="56"/>
      <c r="E913" s="56"/>
      <c r="F913" s="56"/>
      <c r="G913" s="56"/>
      <c r="H913" s="56"/>
      <c r="I913" s="72"/>
      <c r="J913" s="72"/>
      <c r="K913" s="65" t="str">
        <f t="shared" si="30"/>
        <v/>
      </c>
      <c r="L913" s="57"/>
      <c r="M913" s="62"/>
      <c r="N913" s="81"/>
      <c r="O913" s="40"/>
    </row>
    <row r="914" spans="1:15" s="39" customFormat="1" ht="15">
      <c r="A914" s="54" t="str">
        <f t="shared" si="29"/>
        <v/>
      </c>
      <c r="B914" s="55"/>
      <c r="C914" s="55"/>
      <c r="D914" s="56"/>
      <c r="E914" s="56"/>
      <c r="F914" s="56"/>
      <c r="G914" s="56"/>
      <c r="H914" s="56"/>
      <c r="I914" s="72"/>
      <c r="J914" s="72"/>
      <c r="K914" s="65" t="str">
        <f t="shared" si="30"/>
        <v/>
      </c>
      <c r="L914" s="57"/>
      <c r="M914" s="62"/>
      <c r="N914" s="81"/>
      <c r="O914" s="40"/>
    </row>
    <row r="915" spans="1:15" s="39" customFormat="1" ht="15">
      <c r="A915" s="54" t="str">
        <f t="shared" si="29"/>
        <v/>
      </c>
      <c r="B915" s="55"/>
      <c r="C915" s="55"/>
      <c r="D915" s="56"/>
      <c r="E915" s="56"/>
      <c r="F915" s="56"/>
      <c r="G915" s="56"/>
      <c r="H915" s="56"/>
      <c r="I915" s="72"/>
      <c r="J915" s="72"/>
      <c r="K915" s="65" t="str">
        <f t="shared" si="30"/>
        <v/>
      </c>
      <c r="L915" s="57"/>
      <c r="M915" s="62"/>
      <c r="N915" s="81"/>
      <c r="O915" s="40"/>
    </row>
    <row r="916" spans="1:15" s="39" customFormat="1" ht="15">
      <c r="A916" s="54" t="str">
        <f t="shared" si="29"/>
        <v/>
      </c>
      <c r="B916" s="55"/>
      <c r="C916" s="55"/>
      <c r="D916" s="56"/>
      <c r="E916" s="56"/>
      <c r="F916" s="56"/>
      <c r="G916" s="56"/>
      <c r="H916" s="56"/>
      <c r="I916" s="72"/>
      <c r="J916" s="72"/>
      <c r="K916" s="65" t="str">
        <f t="shared" si="30"/>
        <v/>
      </c>
      <c r="L916" s="57"/>
      <c r="M916" s="62"/>
      <c r="N916" s="81"/>
      <c r="O916" s="40"/>
    </row>
    <row r="917" spans="1:15" s="39" customFormat="1" ht="15">
      <c r="A917" s="54" t="str">
        <f t="shared" si="29"/>
        <v/>
      </c>
      <c r="B917" s="55"/>
      <c r="C917" s="55"/>
      <c r="D917" s="56"/>
      <c r="E917" s="56"/>
      <c r="F917" s="56"/>
      <c r="G917" s="56"/>
      <c r="H917" s="56"/>
      <c r="I917" s="72"/>
      <c r="J917" s="72"/>
      <c r="K917" s="65" t="str">
        <f t="shared" si="30"/>
        <v/>
      </c>
      <c r="L917" s="57"/>
      <c r="M917" s="62"/>
      <c r="N917" s="81"/>
      <c r="O917" s="40"/>
    </row>
    <row r="918" spans="1:15" s="39" customFormat="1" ht="15">
      <c r="A918" s="54" t="str">
        <f t="shared" si="29"/>
        <v/>
      </c>
      <c r="B918" s="55"/>
      <c r="C918" s="55"/>
      <c r="D918" s="56"/>
      <c r="E918" s="56"/>
      <c r="F918" s="56"/>
      <c r="G918" s="56"/>
      <c r="H918" s="56"/>
      <c r="I918" s="72"/>
      <c r="J918" s="72"/>
      <c r="K918" s="65" t="str">
        <f t="shared" si="30"/>
        <v/>
      </c>
      <c r="L918" s="57"/>
      <c r="M918" s="62"/>
      <c r="N918" s="81"/>
      <c r="O918" s="40"/>
    </row>
    <row r="919" spans="1:15" s="39" customFormat="1" ht="15">
      <c r="A919" s="54" t="str">
        <f t="shared" si="29"/>
        <v/>
      </c>
      <c r="B919" s="55"/>
      <c r="C919" s="55"/>
      <c r="D919" s="56"/>
      <c r="E919" s="56"/>
      <c r="F919" s="56"/>
      <c r="G919" s="56"/>
      <c r="H919" s="56"/>
      <c r="I919" s="72"/>
      <c r="J919" s="72"/>
      <c r="K919" s="65" t="str">
        <f t="shared" si="30"/>
        <v/>
      </c>
      <c r="L919" s="57"/>
      <c r="M919" s="62"/>
      <c r="N919" s="81"/>
      <c r="O919" s="40"/>
    </row>
    <row r="920" spans="1:15" s="39" customFormat="1" ht="15">
      <c r="A920" s="54" t="str">
        <f t="shared" si="29"/>
        <v/>
      </c>
      <c r="B920" s="55"/>
      <c r="C920" s="55"/>
      <c r="D920" s="56"/>
      <c r="E920" s="56"/>
      <c r="F920" s="56"/>
      <c r="G920" s="56"/>
      <c r="H920" s="56"/>
      <c r="I920" s="72"/>
      <c r="J920" s="72"/>
      <c r="K920" s="65" t="str">
        <f t="shared" si="30"/>
        <v/>
      </c>
      <c r="L920" s="57"/>
      <c r="M920" s="62"/>
      <c r="N920" s="81"/>
      <c r="O920" s="40"/>
    </row>
    <row r="921" spans="1:15" s="39" customFormat="1" ht="15">
      <c r="A921" s="54" t="str">
        <f t="shared" si="29"/>
        <v/>
      </c>
      <c r="B921" s="55"/>
      <c r="C921" s="55"/>
      <c r="D921" s="56"/>
      <c r="E921" s="56"/>
      <c r="F921" s="56"/>
      <c r="G921" s="56"/>
      <c r="H921" s="56"/>
      <c r="I921" s="72"/>
      <c r="J921" s="72"/>
      <c r="K921" s="65" t="str">
        <f t="shared" si="30"/>
        <v/>
      </c>
      <c r="L921" s="57"/>
      <c r="M921" s="62"/>
      <c r="N921" s="81"/>
      <c r="O921" s="40"/>
    </row>
    <row r="922" spans="1:15" s="39" customFormat="1" ht="15">
      <c r="A922" s="54" t="str">
        <f t="shared" si="29"/>
        <v/>
      </c>
      <c r="B922" s="55"/>
      <c r="C922" s="55"/>
      <c r="D922" s="56"/>
      <c r="E922" s="56"/>
      <c r="F922" s="56"/>
      <c r="G922" s="56"/>
      <c r="H922" s="56"/>
      <c r="I922" s="72"/>
      <c r="J922" s="72"/>
      <c r="K922" s="65" t="str">
        <f t="shared" si="30"/>
        <v/>
      </c>
      <c r="L922" s="57"/>
      <c r="M922" s="62"/>
      <c r="N922" s="81"/>
      <c r="O922" s="40"/>
    </row>
    <row r="923" spans="1:15" s="39" customFormat="1" ht="15">
      <c r="A923" s="54" t="str">
        <f t="shared" si="29"/>
        <v/>
      </c>
      <c r="B923" s="55"/>
      <c r="C923" s="55"/>
      <c r="D923" s="56"/>
      <c r="E923" s="56"/>
      <c r="F923" s="56"/>
      <c r="G923" s="56"/>
      <c r="H923" s="56"/>
      <c r="I923" s="72"/>
      <c r="J923" s="72"/>
      <c r="K923" s="65" t="str">
        <f t="shared" si="30"/>
        <v/>
      </c>
      <c r="L923" s="57"/>
      <c r="M923" s="62"/>
      <c r="N923" s="81"/>
      <c r="O923" s="40"/>
    </row>
    <row r="924" spans="1:15" s="39" customFormat="1" ht="15">
      <c r="A924" s="54" t="str">
        <f t="shared" ref="A924:A987" si="31">IF(B924="","",ROW(B924)-14)</f>
        <v/>
      </c>
      <c r="B924" s="55"/>
      <c r="C924" s="55"/>
      <c r="D924" s="56"/>
      <c r="E924" s="56"/>
      <c r="F924" s="56"/>
      <c r="G924" s="56"/>
      <c r="H924" s="56"/>
      <c r="I924" s="72"/>
      <c r="J924" s="72"/>
      <c r="K924" s="65" t="str">
        <f t="shared" si="30"/>
        <v/>
      </c>
      <c r="L924" s="57"/>
      <c r="M924" s="62"/>
      <c r="N924" s="81"/>
      <c r="O924" s="40"/>
    </row>
    <row r="925" spans="1:15" s="39" customFormat="1" ht="15">
      <c r="A925" s="54" t="str">
        <f t="shared" si="31"/>
        <v/>
      </c>
      <c r="B925" s="55"/>
      <c r="C925" s="55"/>
      <c r="D925" s="56"/>
      <c r="E925" s="56"/>
      <c r="F925" s="56"/>
      <c r="G925" s="56"/>
      <c r="H925" s="56"/>
      <c r="I925" s="72"/>
      <c r="J925" s="72"/>
      <c r="K925" s="65" t="str">
        <f t="shared" ref="K925:K988" si="32">IF(AND($F925="",$G925="",$H925=""),"",IF($F925&lt;&gt;"",2,0)+IF(COUNTIF($G925:$H925,"&lt;&gt;"),1,0))</f>
        <v/>
      </c>
      <c r="L925" s="57"/>
      <c r="M925" s="62"/>
      <c r="N925" s="81"/>
      <c r="O925" s="40"/>
    </row>
    <row r="926" spans="1:15" s="39" customFormat="1" ht="15">
      <c r="A926" s="54" t="str">
        <f t="shared" si="31"/>
        <v/>
      </c>
      <c r="B926" s="55"/>
      <c r="C926" s="55"/>
      <c r="D926" s="56"/>
      <c r="E926" s="56"/>
      <c r="F926" s="56"/>
      <c r="G926" s="56"/>
      <c r="H926" s="56"/>
      <c r="I926" s="72"/>
      <c r="J926" s="72"/>
      <c r="K926" s="65" t="str">
        <f t="shared" si="32"/>
        <v/>
      </c>
      <c r="L926" s="57"/>
      <c r="M926" s="62"/>
      <c r="N926" s="81"/>
      <c r="O926" s="40"/>
    </row>
    <row r="927" spans="1:15" s="39" customFormat="1" ht="15">
      <c r="A927" s="54" t="str">
        <f t="shared" si="31"/>
        <v/>
      </c>
      <c r="B927" s="55"/>
      <c r="C927" s="55"/>
      <c r="D927" s="56"/>
      <c r="E927" s="56"/>
      <c r="F927" s="56"/>
      <c r="G927" s="56"/>
      <c r="H927" s="56"/>
      <c r="I927" s="72"/>
      <c r="J927" s="72"/>
      <c r="K927" s="65" t="str">
        <f t="shared" si="32"/>
        <v/>
      </c>
      <c r="L927" s="57"/>
      <c r="M927" s="62"/>
      <c r="N927" s="81"/>
      <c r="O927" s="40"/>
    </row>
    <row r="928" spans="1:15" s="39" customFormat="1" ht="15">
      <c r="A928" s="54" t="str">
        <f t="shared" si="31"/>
        <v/>
      </c>
      <c r="B928" s="55"/>
      <c r="C928" s="55"/>
      <c r="D928" s="56"/>
      <c r="E928" s="56"/>
      <c r="F928" s="56"/>
      <c r="G928" s="56"/>
      <c r="H928" s="56"/>
      <c r="I928" s="72"/>
      <c r="J928" s="72"/>
      <c r="K928" s="65" t="str">
        <f t="shared" si="32"/>
        <v/>
      </c>
      <c r="L928" s="57"/>
      <c r="M928" s="62"/>
      <c r="N928" s="81"/>
      <c r="O928" s="40"/>
    </row>
    <row r="929" spans="1:15" s="39" customFormat="1" ht="15">
      <c r="A929" s="54" t="str">
        <f t="shared" si="31"/>
        <v/>
      </c>
      <c r="B929" s="55"/>
      <c r="C929" s="55"/>
      <c r="D929" s="56"/>
      <c r="E929" s="56"/>
      <c r="F929" s="56"/>
      <c r="G929" s="56"/>
      <c r="H929" s="56"/>
      <c r="I929" s="72"/>
      <c r="J929" s="72"/>
      <c r="K929" s="65" t="str">
        <f t="shared" si="32"/>
        <v/>
      </c>
      <c r="L929" s="57"/>
      <c r="M929" s="62"/>
      <c r="N929" s="81"/>
      <c r="O929" s="40"/>
    </row>
    <row r="930" spans="1:15" s="39" customFormat="1" ht="15">
      <c r="A930" s="54" t="str">
        <f t="shared" si="31"/>
        <v/>
      </c>
      <c r="B930" s="55"/>
      <c r="C930" s="55"/>
      <c r="D930" s="56"/>
      <c r="E930" s="56"/>
      <c r="F930" s="56"/>
      <c r="G930" s="56"/>
      <c r="H930" s="56"/>
      <c r="I930" s="72"/>
      <c r="J930" s="72"/>
      <c r="K930" s="65" t="str">
        <f t="shared" si="32"/>
        <v/>
      </c>
      <c r="L930" s="57"/>
      <c r="M930" s="62"/>
      <c r="N930" s="81"/>
      <c r="O930" s="40"/>
    </row>
    <row r="931" spans="1:15" s="39" customFormat="1" ht="15">
      <c r="A931" s="54" t="str">
        <f t="shared" si="31"/>
        <v/>
      </c>
      <c r="B931" s="55"/>
      <c r="C931" s="55"/>
      <c r="D931" s="56"/>
      <c r="E931" s="56"/>
      <c r="F931" s="56"/>
      <c r="G931" s="56"/>
      <c r="H931" s="56"/>
      <c r="I931" s="72"/>
      <c r="J931" s="72"/>
      <c r="K931" s="65" t="str">
        <f t="shared" si="32"/>
        <v/>
      </c>
      <c r="L931" s="57"/>
      <c r="M931" s="62"/>
      <c r="N931" s="81"/>
      <c r="O931" s="40"/>
    </row>
    <row r="932" spans="1:15" s="39" customFormat="1" ht="15">
      <c r="A932" s="54" t="str">
        <f t="shared" si="31"/>
        <v/>
      </c>
      <c r="B932" s="55"/>
      <c r="C932" s="55"/>
      <c r="D932" s="56"/>
      <c r="E932" s="56"/>
      <c r="F932" s="56"/>
      <c r="G932" s="56"/>
      <c r="H932" s="56"/>
      <c r="I932" s="72"/>
      <c r="J932" s="72"/>
      <c r="K932" s="65" t="str">
        <f t="shared" si="32"/>
        <v/>
      </c>
      <c r="L932" s="57"/>
      <c r="M932" s="62"/>
      <c r="N932" s="81"/>
      <c r="O932" s="40"/>
    </row>
    <row r="933" spans="1:15" s="39" customFormat="1" ht="15">
      <c r="A933" s="54" t="str">
        <f t="shared" si="31"/>
        <v/>
      </c>
      <c r="B933" s="55"/>
      <c r="C933" s="55"/>
      <c r="D933" s="56"/>
      <c r="E933" s="56"/>
      <c r="F933" s="56"/>
      <c r="G933" s="56"/>
      <c r="H933" s="56"/>
      <c r="I933" s="72"/>
      <c r="J933" s="72"/>
      <c r="K933" s="65" t="str">
        <f t="shared" si="32"/>
        <v/>
      </c>
      <c r="L933" s="57"/>
      <c r="M933" s="62"/>
      <c r="N933" s="81"/>
      <c r="O933" s="40"/>
    </row>
    <row r="934" spans="1:15" s="39" customFormat="1" ht="15">
      <c r="A934" s="54" t="str">
        <f t="shared" si="31"/>
        <v/>
      </c>
      <c r="B934" s="55"/>
      <c r="C934" s="55"/>
      <c r="D934" s="56"/>
      <c r="E934" s="56"/>
      <c r="F934" s="56"/>
      <c r="G934" s="56"/>
      <c r="H934" s="56"/>
      <c r="I934" s="72"/>
      <c r="J934" s="72"/>
      <c r="K934" s="65" t="str">
        <f t="shared" si="32"/>
        <v/>
      </c>
      <c r="L934" s="57"/>
      <c r="M934" s="62"/>
      <c r="N934" s="81"/>
      <c r="O934" s="40"/>
    </row>
    <row r="935" spans="1:15" s="39" customFormat="1" ht="15">
      <c r="A935" s="54" t="str">
        <f t="shared" si="31"/>
        <v/>
      </c>
      <c r="B935" s="55"/>
      <c r="C935" s="55"/>
      <c r="D935" s="56"/>
      <c r="E935" s="56"/>
      <c r="F935" s="56"/>
      <c r="G935" s="56"/>
      <c r="H935" s="56"/>
      <c r="I935" s="72"/>
      <c r="J935" s="72"/>
      <c r="K935" s="65" t="str">
        <f t="shared" si="32"/>
        <v/>
      </c>
      <c r="L935" s="57"/>
      <c r="M935" s="62"/>
      <c r="N935" s="81"/>
      <c r="O935" s="40"/>
    </row>
    <row r="936" spans="1:15" s="39" customFormat="1" ht="15">
      <c r="A936" s="54" t="str">
        <f t="shared" si="31"/>
        <v/>
      </c>
      <c r="B936" s="55"/>
      <c r="C936" s="55"/>
      <c r="D936" s="56"/>
      <c r="E936" s="56"/>
      <c r="F936" s="56"/>
      <c r="G936" s="56"/>
      <c r="H936" s="56"/>
      <c r="I936" s="72"/>
      <c r="J936" s="72"/>
      <c r="K936" s="65" t="str">
        <f t="shared" si="32"/>
        <v/>
      </c>
      <c r="L936" s="57"/>
      <c r="M936" s="62"/>
      <c r="N936" s="81"/>
      <c r="O936" s="40"/>
    </row>
    <row r="937" spans="1:15" s="39" customFormat="1" ht="15">
      <c r="A937" s="54" t="str">
        <f t="shared" si="31"/>
        <v/>
      </c>
      <c r="B937" s="55"/>
      <c r="C937" s="55"/>
      <c r="D937" s="56"/>
      <c r="E937" s="56"/>
      <c r="F937" s="56"/>
      <c r="G937" s="56"/>
      <c r="H937" s="56"/>
      <c r="I937" s="72"/>
      <c r="J937" s="72"/>
      <c r="K937" s="65" t="str">
        <f t="shared" si="32"/>
        <v/>
      </c>
      <c r="L937" s="57"/>
      <c r="M937" s="62"/>
      <c r="N937" s="81"/>
      <c r="O937" s="40"/>
    </row>
    <row r="938" spans="1:15" s="39" customFormat="1" ht="15">
      <c r="A938" s="54" t="str">
        <f t="shared" si="31"/>
        <v/>
      </c>
      <c r="B938" s="55"/>
      <c r="C938" s="55"/>
      <c r="D938" s="56"/>
      <c r="E938" s="56"/>
      <c r="F938" s="56"/>
      <c r="G938" s="56"/>
      <c r="H938" s="56"/>
      <c r="I938" s="72"/>
      <c r="J938" s="72"/>
      <c r="K938" s="65" t="str">
        <f t="shared" si="32"/>
        <v/>
      </c>
      <c r="L938" s="57"/>
      <c r="M938" s="62"/>
      <c r="N938" s="81"/>
      <c r="O938" s="40"/>
    </row>
    <row r="939" spans="1:15" s="39" customFormat="1" ht="15">
      <c r="A939" s="54" t="str">
        <f t="shared" si="31"/>
        <v/>
      </c>
      <c r="B939" s="55"/>
      <c r="C939" s="55"/>
      <c r="D939" s="56"/>
      <c r="E939" s="56"/>
      <c r="F939" s="56"/>
      <c r="G939" s="56"/>
      <c r="H939" s="56"/>
      <c r="I939" s="72"/>
      <c r="J939" s="72"/>
      <c r="K939" s="65" t="str">
        <f t="shared" si="32"/>
        <v/>
      </c>
      <c r="L939" s="57"/>
      <c r="M939" s="62"/>
      <c r="N939" s="81"/>
      <c r="O939" s="40"/>
    </row>
    <row r="940" spans="1:15" s="39" customFormat="1" ht="15">
      <c r="A940" s="54" t="str">
        <f t="shared" si="31"/>
        <v/>
      </c>
      <c r="B940" s="55"/>
      <c r="C940" s="55"/>
      <c r="D940" s="56"/>
      <c r="E940" s="56"/>
      <c r="F940" s="56"/>
      <c r="G940" s="56"/>
      <c r="H940" s="56"/>
      <c r="I940" s="72"/>
      <c r="J940" s="72"/>
      <c r="K940" s="65" t="str">
        <f t="shared" si="32"/>
        <v/>
      </c>
      <c r="L940" s="57"/>
      <c r="M940" s="62"/>
      <c r="N940" s="81"/>
      <c r="O940" s="40"/>
    </row>
    <row r="941" spans="1:15" s="39" customFormat="1" ht="15">
      <c r="A941" s="54" t="str">
        <f t="shared" si="31"/>
        <v/>
      </c>
      <c r="B941" s="55"/>
      <c r="C941" s="55"/>
      <c r="D941" s="56"/>
      <c r="E941" s="56"/>
      <c r="F941" s="56"/>
      <c r="G941" s="56"/>
      <c r="H941" s="56"/>
      <c r="I941" s="72"/>
      <c r="J941" s="72"/>
      <c r="K941" s="65" t="str">
        <f t="shared" si="32"/>
        <v/>
      </c>
      <c r="L941" s="57"/>
      <c r="M941" s="62"/>
      <c r="N941" s="81"/>
      <c r="O941" s="40"/>
    </row>
    <row r="942" spans="1:15" s="39" customFormat="1" ht="15">
      <c r="A942" s="54" t="str">
        <f t="shared" si="31"/>
        <v/>
      </c>
      <c r="B942" s="55"/>
      <c r="C942" s="55"/>
      <c r="D942" s="56"/>
      <c r="E942" s="56"/>
      <c r="F942" s="56"/>
      <c r="G942" s="56"/>
      <c r="H942" s="56"/>
      <c r="I942" s="72"/>
      <c r="J942" s="72"/>
      <c r="K942" s="65" t="str">
        <f t="shared" si="32"/>
        <v/>
      </c>
      <c r="L942" s="57"/>
      <c r="M942" s="62"/>
      <c r="N942" s="81"/>
      <c r="O942" s="40"/>
    </row>
    <row r="943" spans="1:15" s="39" customFormat="1" ht="15">
      <c r="A943" s="54" t="str">
        <f t="shared" si="31"/>
        <v/>
      </c>
      <c r="B943" s="55"/>
      <c r="C943" s="55"/>
      <c r="D943" s="56"/>
      <c r="E943" s="56"/>
      <c r="F943" s="56"/>
      <c r="G943" s="56"/>
      <c r="H943" s="56"/>
      <c r="I943" s="72"/>
      <c r="J943" s="72"/>
      <c r="K943" s="65" t="str">
        <f t="shared" si="32"/>
        <v/>
      </c>
      <c r="L943" s="57"/>
      <c r="M943" s="62"/>
      <c r="N943" s="81"/>
      <c r="O943" s="40"/>
    </row>
    <row r="944" spans="1:15" s="39" customFormat="1" ht="15">
      <c r="A944" s="54" t="str">
        <f t="shared" si="31"/>
        <v/>
      </c>
      <c r="B944" s="55"/>
      <c r="C944" s="55"/>
      <c r="D944" s="56"/>
      <c r="E944" s="56"/>
      <c r="F944" s="56"/>
      <c r="G944" s="56"/>
      <c r="H944" s="56"/>
      <c r="I944" s="72"/>
      <c r="J944" s="72"/>
      <c r="K944" s="65" t="str">
        <f t="shared" si="32"/>
        <v/>
      </c>
      <c r="L944" s="57"/>
      <c r="M944" s="62"/>
      <c r="N944" s="81"/>
      <c r="O944" s="40"/>
    </row>
    <row r="945" spans="1:15" s="39" customFormat="1" ht="15">
      <c r="A945" s="54" t="str">
        <f t="shared" si="31"/>
        <v/>
      </c>
      <c r="B945" s="55"/>
      <c r="C945" s="55"/>
      <c r="D945" s="56"/>
      <c r="E945" s="56"/>
      <c r="F945" s="56"/>
      <c r="G945" s="56"/>
      <c r="H945" s="56"/>
      <c r="I945" s="72"/>
      <c r="J945" s="72"/>
      <c r="K945" s="65" t="str">
        <f t="shared" si="32"/>
        <v/>
      </c>
      <c r="L945" s="57"/>
      <c r="M945" s="62"/>
      <c r="N945" s="81"/>
      <c r="O945" s="40"/>
    </row>
    <row r="946" spans="1:15" s="39" customFormat="1" ht="15">
      <c r="A946" s="54" t="str">
        <f t="shared" si="31"/>
        <v/>
      </c>
      <c r="B946" s="55"/>
      <c r="C946" s="55"/>
      <c r="D946" s="56"/>
      <c r="E946" s="56"/>
      <c r="F946" s="56"/>
      <c r="G946" s="56"/>
      <c r="H946" s="56"/>
      <c r="I946" s="72"/>
      <c r="J946" s="72"/>
      <c r="K946" s="65" t="str">
        <f t="shared" si="32"/>
        <v/>
      </c>
      <c r="L946" s="57"/>
      <c r="M946" s="62"/>
      <c r="N946" s="81"/>
      <c r="O946" s="40"/>
    </row>
    <row r="947" spans="1:15" s="39" customFormat="1" ht="15">
      <c r="A947" s="54" t="str">
        <f t="shared" si="31"/>
        <v/>
      </c>
      <c r="B947" s="55"/>
      <c r="C947" s="55"/>
      <c r="D947" s="56"/>
      <c r="E947" s="56"/>
      <c r="F947" s="56"/>
      <c r="G947" s="56"/>
      <c r="H947" s="56"/>
      <c r="I947" s="72"/>
      <c r="J947" s="72"/>
      <c r="K947" s="65" t="str">
        <f t="shared" si="32"/>
        <v/>
      </c>
      <c r="L947" s="57"/>
      <c r="M947" s="62"/>
      <c r="N947" s="81"/>
      <c r="O947" s="40"/>
    </row>
    <row r="948" spans="1:15" s="39" customFormat="1" ht="15">
      <c r="A948" s="54" t="str">
        <f t="shared" si="31"/>
        <v/>
      </c>
      <c r="B948" s="55"/>
      <c r="C948" s="55"/>
      <c r="D948" s="56"/>
      <c r="E948" s="56"/>
      <c r="F948" s="56"/>
      <c r="G948" s="56"/>
      <c r="H948" s="56"/>
      <c r="I948" s="72"/>
      <c r="J948" s="72"/>
      <c r="K948" s="65" t="str">
        <f t="shared" si="32"/>
        <v/>
      </c>
      <c r="L948" s="57"/>
      <c r="M948" s="62"/>
      <c r="N948" s="81"/>
      <c r="O948" s="40"/>
    </row>
    <row r="949" spans="1:15" s="39" customFormat="1" ht="15">
      <c r="A949" s="54" t="str">
        <f t="shared" si="31"/>
        <v/>
      </c>
      <c r="B949" s="55"/>
      <c r="C949" s="55"/>
      <c r="D949" s="56"/>
      <c r="E949" s="56"/>
      <c r="F949" s="56"/>
      <c r="G949" s="56"/>
      <c r="H949" s="56"/>
      <c r="I949" s="72"/>
      <c r="J949" s="72"/>
      <c r="K949" s="65" t="str">
        <f t="shared" si="32"/>
        <v/>
      </c>
      <c r="L949" s="57"/>
      <c r="M949" s="62"/>
      <c r="N949" s="81"/>
      <c r="O949" s="40"/>
    </row>
    <row r="950" spans="1:15" s="39" customFormat="1" ht="15">
      <c r="A950" s="54" t="str">
        <f t="shared" si="31"/>
        <v/>
      </c>
      <c r="B950" s="55"/>
      <c r="C950" s="55"/>
      <c r="D950" s="56"/>
      <c r="E950" s="56"/>
      <c r="F950" s="56"/>
      <c r="G950" s="56"/>
      <c r="H950" s="56"/>
      <c r="I950" s="72"/>
      <c r="J950" s="72"/>
      <c r="K950" s="65" t="str">
        <f t="shared" si="32"/>
        <v/>
      </c>
      <c r="L950" s="57"/>
      <c r="M950" s="62"/>
      <c r="N950" s="81"/>
      <c r="O950" s="40"/>
    </row>
    <row r="951" spans="1:15" s="39" customFormat="1" ht="15">
      <c r="A951" s="54" t="str">
        <f t="shared" si="31"/>
        <v/>
      </c>
      <c r="B951" s="55"/>
      <c r="C951" s="55"/>
      <c r="D951" s="56"/>
      <c r="E951" s="56"/>
      <c r="F951" s="56"/>
      <c r="G951" s="56"/>
      <c r="H951" s="56"/>
      <c r="I951" s="72"/>
      <c r="J951" s="72"/>
      <c r="K951" s="65" t="str">
        <f t="shared" si="32"/>
        <v/>
      </c>
      <c r="L951" s="57"/>
      <c r="M951" s="62"/>
      <c r="N951" s="81"/>
      <c r="O951" s="40"/>
    </row>
    <row r="952" spans="1:15" s="39" customFormat="1" ht="15">
      <c r="A952" s="54" t="str">
        <f t="shared" si="31"/>
        <v/>
      </c>
      <c r="B952" s="55"/>
      <c r="C952" s="55"/>
      <c r="D952" s="56"/>
      <c r="E952" s="56"/>
      <c r="F952" s="56"/>
      <c r="G952" s="56"/>
      <c r="H952" s="56"/>
      <c r="I952" s="72"/>
      <c r="J952" s="72"/>
      <c r="K952" s="65" t="str">
        <f t="shared" si="32"/>
        <v/>
      </c>
      <c r="L952" s="57"/>
      <c r="M952" s="62"/>
      <c r="N952" s="81"/>
      <c r="O952" s="40"/>
    </row>
    <row r="953" spans="1:15" s="39" customFormat="1" ht="15">
      <c r="A953" s="54" t="str">
        <f t="shared" si="31"/>
        <v/>
      </c>
      <c r="B953" s="55"/>
      <c r="C953" s="55"/>
      <c r="D953" s="56"/>
      <c r="E953" s="56"/>
      <c r="F953" s="56"/>
      <c r="G953" s="56"/>
      <c r="H953" s="56"/>
      <c r="I953" s="72"/>
      <c r="J953" s="72"/>
      <c r="K953" s="65" t="str">
        <f t="shared" si="32"/>
        <v/>
      </c>
      <c r="L953" s="57"/>
      <c r="M953" s="62"/>
      <c r="N953" s="81"/>
      <c r="O953" s="40"/>
    </row>
    <row r="954" spans="1:15" s="39" customFormat="1" ht="15">
      <c r="A954" s="54" t="str">
        <f t="shared" si="31"/>
        <v/>
      </c>
      <c r="B954" s="55"/>
      <c r="C954" s="55"/>
      <c r="D954" s="56"/>
      <c r="E954" s="56"/>
      <c r="F954" s="56"/>
      <c r="G954" s="56"/>
      <c r="H954" s="56"/>
      <c r="I954" s="72"/>
      <c r="J954" s="72"/>
      <c r="K954" s="65" t="str">
        <f t="shared" si="32"/>
        <v/>
      </c>
      <c r="L954" s="57"/>
      <c r="M954" s="62"/>
      <c r="N954" s="81"/>
      <c r="O954" s="40"/>
    </row>
    <row r="955" spans="1:15" s="39" customFormat="1" ht="15">
      <c r="A955" s="54" t="str">
        <f t="shared" si="31"/>
        <v/>
      </c>
      <c r="B955" s="55"/>
      <c r="C955" s="55"/>
      <c r="D955" s="56"/>
      <c r="E955" s="56"/>
      <c r="F955" s="56"/>
      <c r="G955" s="56"/>
      <c r="H955" s="56"/>
      <c r="I955" s="72"/>
      <c r="J955" s="72"/>
      <c r="K955" s="65" t="str">
        <f t="shared" si="32"/>
        <v/>
      </c>
      <c r="L955" s="57"/>
      <c r="M955" s="62"/>
      <c r="N955" s="81"/>
      <c r="O955" s="40"/>
    </row>
    <row r="956" spans="1:15" s="39" customFormat="1" ht="15">
      <c r="A956" s="54" t="str">
        <f t="shared" si="31"/>
        <v/>
      </c>
      <c r="B956" s="55"/>
      <c r="C956" s="55"/>
      <c r="D956" s="56"/>
      <c r="E956" s="56"/>
      <c r="F956" s="56"/>
      <c r="G956" s="56"/>
      <c r="H956" s="56"/>
      <c r="I956" s="72"/>
      <c r="J956" s="72"/>
      <c r="K956" s="65" t="str">
        <f t="shared" si="32"/>
        <v/>
      </c>
      <c r="L956" s="57"/>
      <c r="M956" s="62"/>
      <c r="N956" s="81"/>
      <c r="O956" s="40"/>
    </row>
    <row r="957" spans="1:15" s="39" customFormat="1" ht="15">
      <c r="A957" s="54" t="str">
        <f t="shared" si="31"/>
        <v/>
      </c>
      <c r="B957" s="55"/>
      <c r="C957" s="55"/>
      <c r="D957" s="56"/>
      <c r="E957" s="56"/>
      <c r="F957" s="56"/>
      <c r="G957" s="56"/>
      <c r="H957" s="56"/>
      <c r="I957" s="72"/>
      <c r="J957" s="72"/>
      <c r="K957" s="65" t="str">
        <f t="shared" si="32"/>
        <v/>
      </c>
      <c r="L957" s="57"/>
      <c r="M957" s="62"/>
      <c r="N957" s="81"/>
      <c r="O957" s="40"/>
    </row>
    <row r="958" spans="1:15" s="39" customFormat="1" ht="15">
      <c r="A958" s="54" t="str">
        <f t="shared" si="31"/>
        <v/>
      </c>
      <c r="B958" s="55"/>
      <c r="C958" s="55"/>
      <c r="D958" s="56"/>
      <c r="E958" s="56"/>
      <c r="F958" s="56"/>
      <c r="G958" s="56"/>
      <c r="H958" s="56"/>
      <c r="I958" s="72"/>
      <c r="J958" s="72"/>
      <c r="K958" s="65" t="str">
        <f t="shared" si="32"/>
        <v/>
      </c>
      <c r="L958" s="57"/>
      <c r="M958" s="62"/>
      <c r="N958" s="81"/>
      <c r="O958" s="40"/>
    </row>
    <row r="959" spans="1:15" s="39" customFormat="1" ht="15">
      <c r="A959" s="54" t="str">
        <f t="shared" si="31"/>
        <v/>
      </c>
      <c r="B959" s="55"/>
      <c r="C959" s="55"/>
      <c r="D959" s="56"/>
      <c r="E959" s="56"/>
      <c r="F959" s="56"/>
      <c r="G959" s="56"/>
      <c r="H959" s="56"/>
      <c r="I959" s="72"/>
      <c r="J959" s="72"/>
      <c r="K959" s="65" t="str">
        <f t="shared" si="32"/>
        <v/>
      </c>
      <c r="L959" s="57"/>
      <c r="M959" s="62"/>
      <c r="N959" s="81"/>
      <c r="O959" s="40"/>
    </row>
    <row r="960" spans="1:15" s="39" customFormat="1" ht="15">
      <c r="A960" s="54" t="str">
        <f t="shared" si="31"/>
        <v/>
      </c>
      <c r="B960" s="55"/>
      <c r="C960" s="55"/>
      <c r="D960" s="56"/>
      <c r="E960" s="56"/>
      <c r="F960" s="56"/>
      <c r="G960" s="56"/>
      <c r="H960" s="56"/>
      <c r="I960" s="72"/>
      <c r="J960" s="72"/>
      <c r="K960" s="65" t="str">
        <f t="shared" si="32"/>
        <v/>
      </c>
      <c r="L960" s="57"/>
      <c r="M960" s="62"/>
      <c r="N960" s="81"/>
      <c r="O960" s="40"/>
    </row>
    <row r="961" spans="1:15" s="39" customFormat="1" ht="15">
      <c r="A961" s="54" t="str">
        <f t="shared" si="31"/>
        <v/>
      </c>
      <c r="B961" s="55"/>
      <c r="C961" s="55"/>
      <c r="D961" s="56"/>
      <c r="E961" s="56"/>
      <c r="F961" s="56"/>
      <c r="G961" s="56"/>
      <c r="H961" s="56"/>
      <c r="I961" s="72"/>
      <c r="J961" s="72"/>
      <c r="K961" s="65" t="str">
        <f t="shared" si="32"/>
        <v/>
      </c>
      <c r="L961" s="57"/>
      <c r="M961" s="62"/>
      <c r="N961" s="81"/>
      <c r="O961" s="40"/>
    </row>
    <row r="962" spans="1:15" s="39" customFormat="1" ht="15">
      <c r="A962" s="54" t="str">
        <f t="shared" si="31"/>
        <v/>
      </c>
      <c r="B962" s="55"/>
      <c r="C962" s="55"/>
      <c r="D962" s="56"/>
      <c r="E962" s="56"/>
      <c r="F962" s="56"/>
      <c r="G962" s="56"/>
      <c r="H962" s="56"/>
      <c r="I962" s="72"/>
      <c r="J962" s="72"/>
      <c r="K962" s="65" t="str">
        <f t="shared" si="32"/>
        <v/>
      </c>
      <c r="L962" s="57"/>
      <c r="M962" s="62"/>
      <c r="N962" s="81"/>
      <c r="O962" s="40"/>
    </row>
    <row r="963" spans="1:15" s="39" customFormat="1" ht="15">
      <c r="A963" s="54" t="str">
        <f t="shared" si="31"/>
        <v/>
      </c>
      <c r="B963" s="55"/>
      <c r="C963" s="55"/>
      <c r="D963" s="56"/>
      <c r="E963" s="56"/>
      <c r="F963" s="56"/>
      <c r="G963" s="56"/>
      <c r="H963" s="56"/>
      <c r="I963" s="72"/>
      <c r="J963" s="72"/>
      <c r="K963" s="65" t="str">
        <f t="shared" si="32"/>
        <v/>
      </c>
      <c r="L963" s="57"/>
      <c r="M963" s="62"/>
      <c r="N963" s="81"/>
      <c r="O963" s="40"/>
    </row>
    <row r="964" spans="1:15" s="39" customFormat="1" ht="15">
      <c r="A964" s="54" t="str">
        <f t="shared" si="31"/>
        <v/>
      </c>
      <c r="B964" s="55"/>
      <c r="C964" s="55"/>
      <c r="D964" s="56"/>
      <c r="E964" s="56"/>
      <c r="F964" s="56"/>
      <c r="G964" s="56"/>
      <c r="H964" s="56"/>
      <c r="I964" s="72"/>
      <c r="J964" s="72"/>
      <c r="K964" s="65" t="str">
        <f t="shared" si="32"/>
        <v/>
      </c>
      <c r="L964" s="57"/>
      <c r="M964" s="62"/>
      <c r="N964" s="81"/>
      <c r="O964" s="40"/>
    </row>
    <row r="965" spans="1:15" s="39" customFormat="1" ht="15">
      <c r="A965" s="54" t="str">
        <f t="shared" si="31"/>
        <v/>
      </c>
      <c r="B965" s="55"/>
      <c r="C965" s="55"/>
      <c r="D965" s="56"/>
      <c r="E965" s="56"/>
      <c r="F965" s="56"/>
      <c r="G965" s="56"/>
      <c r="H965" s="56"/>
      <c r="I965" s="72"/>
      <c r="J965" s="72"/>
      <c r="K965" s="65" t="str">
        <f t="shared" si="32"/>
        <v/>
      </c>
      <c r="L965" s="57"/>
      <c r="M965" s="62"/>
      <c r="N965" s="81"/>
      <c r="O965" s="40"/>
    </row>
    <row r="966" spans="1:15" s="39" customFormat="1" ht="15">
      <c r="A966" s="54" t="str">
        <f t="shared" si="31"/>
        <v/>
      </c>
      <c r="B966" s="55"/>
      <c r="C966" s="55"/>
      <c r="D966" s="56"/>
      <c r="E966" s="56"/>
      <c r="F966" s="56"/>
      <c r="G966" s="56"/>
      <c r="H966" s="56"/>
      <c r="I966" s="72"/>
      <c r="J966" s="72"/>
      <c r="K966" s="65" t="str">
        <f t="shared" si="32"/>
        <v/>
      </c>
      <c r="L966" s="57"/>
      <c r="M966" s="62"/>
      <c r="N966" s="81"/>
      <c r="O966" s="40"/>
    </row>
    <row r="967" spans="1:15" s="39" customFormat="1" ht="15">
      <c r="A967" s="54" t="str">
        <f t="shared" si="31"/>
        <v/>
      </c>
      <c r="B967" s="55"/>
      <c r="C967" s="55"/>
      <c r="D967" s="56"/>
      <c r="E967" s="56"/>
      <c r="F967" s="56"/>
      <c r="G967" s="56"/>
      <c r="H967" s="56"/>
      <c r="I967" s="72"/>
      <c r="J967" s="72"/>
      <c r="K967" s="65" t="str">
        <f t="shared" si="32"/>
        <v/>
      </c>
      <c r="L967" s="57"/>
      <c r="M967" s="62"/>
      <c r="N967" s="81"/>
      <c r="O967" s="40"/>
    </row>
    <row r="968" spans="1:15" s="39" customFormat="1" ht="15">
      <c r="A968" s="54" t="str">
        <f t="shared" si="31"/>
        <v/>
      </c>
      <c r="B968" s="55"/>
      <c r="C968" s="55"/>
      <c r="D968" s="56"/>
      <c r="E968" s="56"/>
      <c r="F968" s="56"/>
      <c r="G968" s="56"/>
      <c r="H968" s="56"/>
      <c r="I968" s="72"/>
      <c r="J968" s="72"/>
      <c r="K968" s="65" t="str">
        <f t="shared" si="32"/>
        <v/>
      </c>
      <c r="L968" s="57"/>
      <c r="M968" s="62"/>
      <c r="N968" s="81"/>
      <c r="O968" s="40"/>
    </row>
    <row r="969" spans="1:15" s="39" customFormat="1" ht="15">
      <c r="A969" s="54" t="str">
        <f t="shared" si="31"/>
        <v/>
      </c>
      <c r="B969" s="55"/>
      <c r="C969" s="55"/>
      <c r="D969" s="56"/>
      <c r="E969" s="56"/>
      <c r="F969" s="56"/>
      <c r="G969" s="56"/>
      <c r="H969" s="56"/>
      <c r="I969" s="72"/>
      <c r="J969" s="72"/>
      <c r="K969" s="65" t="str">
        <f t="shared" si="32"/>
        <v/>
      </c>
      <c r="L969" s="57"/>
      <c r="M969" s="62"/>
      <c r="N969" s="81"/>
      <c r="O969" s="40"/>
    </row>
    <row r="970" spans="1:15" s="39" customFormat="1" ht="15">
      <c r="A970" s="54" t="str">
        <f t="shared" si="31"/>
        <v/>
      </c>
      <c r="B970" s="55"/>
      <c r="C970" s="55"/>
      <c r="D970" s="56"/>
      <c r="E970" s="56"/>
      <c r="F970" s="56"/>
      <c r="G970" s="56"/>
      <c r="H970" s="56"/>
      <c r="I970" s="72"/>
      <c r="J970" s="72"/>
      <c r="K970" s="65" t="str">
        <f t="shared" si="32"/>
        <v/>
      </c>
      <c r="L970" s="57"/>
      <c r="M970" s="62"/>
      <c r="N970" s="81"/>
      <c r="O970" s="40"/>
    </row>
    <row r="971" spans="1:15" s="39" customFormat="1" ht="15">
      <c r="A971" s="54" t="str">
        <f t="shared" si="31"/>
        <v/>
      </c>
      <c r="B971" s="55"/>
      <c r="C971" s="55"/>
      <c r="D971" s="56"/>
      <c r="E971" s="56"/>
      <c r="F971" s="56"/>
      <c r="G971" s="56"/>
      <c r="H971" s="56"/>
      <c r="I971" s="72"/>
      <c r="J971" s="72"/>
      <c r="K971" s="65" t="str">
        <f t="shared" si="32"/>
        <v/>
      </c>
      <c r="L971" s="57"/>
      <c r="M971" s="62"/>
      <c r="N971" s="81"/>
      <c r="O971" s="40"/>
    </row>
    <row r="972" spans="1:15" s="39" customFormat="1" ht="15">
      <c r="A972" s="54" t="str">
        <f t="shared" si="31"/>
        <v/>
      </c>
      <c r="B972" s="55"/>
      <c r="C972" s="55"/>
      <c r="D972" s="56"/>
      <c r="E972" s="56"/>
      <c r="F972" s="56"/>
      <c r="G972" s="56"/>
      <c r="H972" s="56"/>
      <c r="I972" s="72"/>
      <c r="J972" s="72"/>
      <c r="K972" s="65" t="str">
        <f t="shared" si="32"/>
        <v/>
      </c>
      <c r="L972" s="57"/>
      <c r="M972" s="62"/>
      <c r="N972" s="81"/>
      <c r="O972" s="40"/>
    </row>
    <row r="973" spans="1:15" s="39" customFormat="1" ht="15">
      <c r="A973" s="54" t="str">
        <f t="shared" si="31"/>
        <v/>
      </c>
      <c r="B973" s="55"/>
      <c r="C973" s="55"/>
      <c r="D973" s="56"/>
      <c r="E973" s="56"/>
      <c r="F973" s="56"/>
      <c r="G973" s="56"/>
      <c r="H973" s="56"/>
      <c r="I973" s="72"/>
      <c r="J973" s="72"/>
      <c r="K973" s="65" t="str">
        <f t="shared" si="32"/>
        <v/>
      </c>
      <c r="L973" s="57"/>
      <c r="M973" s="62"/>
      <c r="N973" s="81"/>
      <c r="O973" s="40"/>
    </row>
    <row r="974" spans="1:15" s="39" customFormat="1" ht="15">
      <c r="A974" s="54" t="str">
        <f t="shared" si="31"/>
        <v/>
      </c>
      <c r="B974" s="55"/>
      <c r="C974" s="55"/>
      <c r="D974" s="56"/>
      <c r="E974" s="56"/>
      <c r="F974" s="56"/>
      <c r="G974" s="56"/>
      <c r="H974" s="56"/>
      <c r="I974" s="72"/>
      <c r="J974" s="72"/>
      <c r="K974" s="65" t="str">
        <f t="shared" si="32"/>
        <v/>
      </c>
      <c r="L974" s="57"/>
      <c r="M974" s="62"/>
      <c r="N974" s="81"/>
      <c r="O974" s="40"/>
    </row>
    <row r="975" spans="1:15" s="39" customFormat="1" ht="15">
      <c r="A975" s="54" t="str">
        <f t="shared" si="31"/>
        <v/>
      </c>
      <c r="B975" s="55"/>
      <c r="C975" s="55"/>
      <c r="D975" s="56"/>
      <c r="E975" s="56"/>
      <c r="F975" s="56"/>
      <c r="G975" s="56"/>
      <c r="H975" s="56"/>
      <c r="I975" s="72"/>
      <c r="J975" s="72"/>
      <c r="K975" s="65" t="str">
        <f t="shared" si="32"/>
        <v/>
      </c>
      <c r="L975" s="57"/>
      <c r="M975" s="62"/>
      <c r="N975" s="81"/>
      <c r="O975" s="40"/>
    </row>
    <row r="976" spans="1:15" s="39" customFormat="1" ht="15">
      <c r="A976" s="54" t="str">
        <f t="shared" si="31"/>
        <v/>
      </c>
      <c r="B976" s="55"/>
      <c r="C976" s="55"/>
      <c r="D976" s="56"/>
      <c r="E976" s="56"/>
      <c r="F976" s="56"/>
      <c r="G976" s="56"/>
      <c r="H976" s="56"/>
      <c r="I976" s="72"/>
      <c r="J976" s="72"/>
      <c r="K976" s="65" t="str">
        <f t="shared" si="32"/>
        <v/>
      </c>
      <c r="L976" s="57"/>
      <c r="M976" s="62"/>
      <c r="N976" s="81"/>
      <c r="O976" s="40"/>
    </row>
    <row r="977" spans="1:15" s="39" customFormat="1" ht="15">
      <c r="A977" s="54" t="str">
        <f t="shared" si="31"/>
        <v/>
      </c>
      <c r="B977" s="55"/>
      <c r="C977" s="55"/>
      <c r="D977" s="56"/>
      <c r="E977" s="56"/>
      <c r="F977" s="56"/>
      <c r="G977" s="56"/>
      <c r="H977" s="56"/>
      <c r="I977" s="72"/>
      <c r="J977" s="72"/>
      <c r="K977" s="65" t="str">
        <f t="shared" si="32"/>
        <v/>
      </c>
      <c r="L977" s="57"/>
      <c r="M977" s="62"/>
      <c r="N977" s="81"/>
      <c r="O977" s="40"/>
    </row>
    <row r="978" spans="1:15" s="39" customFormat="1" ht="15">
      <c r="A978" s="54" t="str">
        <f t="shared" si="31"/>
        <v/>
      </c>
      <c r="B978" s="55"/>
      <c r="C978" s="55"/>
      <c r="D978" s="56"/>
      <c r="E978" s="56"/>
      <c r="F978" s="56"/>
      <c r="G978" s="56"/>
      <c r="H978" s="56"/>
      <c r="I978" s="72"/>
      <c r="J978" s="72"/>
      <c r="K978" s="65" t="str">
        <f t="shared" si="32"/>
        <v/>
      </c>
      <c r="L978" s="57"/>
      <c r="M978" s="62"/>
      <c r="N978" s="81"/>
      <c r="O978" s="40"/>
    </row>
    <row r="979" spans="1:15" s="39" customFormat="1" ht="15">
      <c r="A979" s="54" t="str">
        <f t="shared" si="31"/>
        <v/>
      </c>
      <c r="B979" s="55"/>
      <c r="C979" s="55"/>
      <c r="D979" s="56"/>
      <c r="E979" s="56"/>
      <c r="F979" s="56"/>
      <c r="G979" s="56"/>
      <c r="H979" s="56"/>
      <c r="I979" s="72"/>
      <c r="J979" s="72"/>
      <c r="K979" s="65" t="str">
        <f t="shared" si="32"/>
        <v/>
      </c>
      <c r="L979" s="57"/>
      <c r="M979" s="62"/>
      <c r="N979" s="81"/>
      <c r="O979" s="40"/>
    </row>
    <row r="980" spans="1:15" s="39" customFormat="1" ht="15">
      <c r="A980" s="54" t="str">
        <f t="shared" si="31"/>
        <v/>
      </c>
      <c r="B980" s="55"/>
      <c r="C980" s="55"/>
      <c r="D980" s="56"/>
      <c r="E980" s="56"/>
      <c r="F980" s="56"/>
      <c r="G980" s="56"/>
      <c r="H980" s="56"/>
      <c r="I980" s="72"/>
      <c r="J980" s="72"/>
      <c r="K980" s="65" t="str">
        <f t="shared" si="32"/>
        <v/>
      </c>
      <c r="L980" s="57"/>
      <c r="M980" s="62"/>
      <c r="N980" s="81"/>
      <c r="O980" s="40"/>
    </row>
    <row r="981" spans="1:15" s="39" customFormat="1" ht="15">
      <c r="A981" s="54" t="str">
        <f t="shared" si="31"/>
        <v/>
      </c>
      <c r="B981" s="55"/>
      <c r="C981" s="55"/>
      <c r="D981" s="56"/>
      <c r="E981" s="56"/>
      <c r="F981" s="56"/>
      <c r="G981" s="56"/>
      <c r="H981" s="56"/>
      <c r="I981" s="72"/>
      <c r="J981" s="72"/>
      <c r="K981" s="65" t="str">
        <f t="shared" si="32"/>
        <v/>
      </c>
      <c r="L981" s="57"/>
      <c r="M981" s="62"/>
      <c r="N981" s="81"/>
      <c r="O981" s="40"/>
    </row>
    <row r="982" spans="1:15" s="39" customFormat="1" ht="15">
      <c r="A982" s="54" t="str">
        <f t="shared" si="31"/>
        <v/>
      </c>
      <c r="B982" s="55"/>
      <c r="C982" s="55"/>
      <c r="D982" s="56"/>
      <c r="E982" s="56"/>
      <c r="F982" s="56"/>
      <c r="G982" s="56"/>
      <c r="H982" s="56"/>
      <c r="I982" s="72"/>
      <c r="J982" s="72"/>
      <c r="K982" s="65" t="str">
        <f t="shared" si="32"/>
        <v/>
      </c>
      <c r="L982" s="57"/>
      <c r="M982" s="62"/>
      <c r="N982" s="81"/>
      <c r="O982" s="40"/>
    </row>
    <row r="983" spans="1:15" s="39" customFormat="1" ht="15">
      <c r="A983" s="54" t="str">
        <f t="shared" si="31"/>
        <v/>
      </c>
      <c r="B983" s="55"/>
      <c r="C983" s="55"/>
      <c r="D983" s="56"/>
      <c r="E983" s="56"/>
      <c r="F983" s="56"/>
      <c r="G983" s="56"/>
      <c r="H983" s="56"/>
      <c r="I983" s="72"/>
      <c r="J983" s="72"/>
      <c r="K983" s="65" t="str">
        <f t="shared" si="32"/>
        <v/>
      </c>
      <c r="L983" s="57"/>
      <c r="M983" s="62"/>
      <c r="N983" s="81"/>
      <c r="O983" s="40"/>
    </row>
    <row r="984" spans="1:15" s="39" customFormat="1" ht="15">
      <c r="A984" s="54" t="str">
        <f t="shared" si="31"/>
        <v/>
      </c>
      <c r="B984" s="55"/>
      <c r="C984" s="55"/>
      <c r="D984" s="56"/>
      <c r="E984" s="56"/>
      <c r="F984" s="56"/>
      <c r="G984" s="56"/>
      <c r="H984" s="56"/>
      <c r="I984" s="72"/>
      <c r="J984" s="72"/>
      <c r="K984" s="65" t="str">
        <f t="shared" si="32"/>
        <v/>
      </c>
      <c r="L984" s="57"/>
      <c r="M984" s="62"/>
      <c r="N984" s="81"/>
      <c r="O984" s="40"/>
    </row>
    <row r="985" spans="1:15" s="39" customFormat="1" ht="15">
      <c r="A985" s="54" t="str">
        <f t="shared" si="31"/>
        <v/>
      </c>
      <c r="B985" s="55"/>
      <c r="C985" s="55"/>
      <c r="D985" s="56"/>
      <c r="E985" s="56"/>
      <c r="F985" s="56"/>
      <c r="G985" s="56"/>
      <c r="H985" s="56"/>
      <c r="I985" s="72"/>
      <c r="J985" s="72"/>
      <c r="K985" s="65" t="str">
        <f t="shared" si="32"/>
        <v/>
      </c>
      <c r="L985" s="57"/>
      <c r="M985" s="62"/>
      <c r="N985" s="81"/>
      <c r="O985" s="40"/>
    </row>
    <row r="986" spans="1:15" s="39" customFormat="1" ht="15">
      <c r="A986" s="54" t="str">
        <f t="shared" si="31"/>
        <v/>
      </c>
      <c r="B986" s="55"/>
      <c r="C986" s="55"/>
      <c r="D986" s="56"/>
      <c r="E986" s="56"/>
      <c r="F986" s="56"/>
      <c r="G986" s="56"/>
      <c r="H986" s="56"/>
      <c r="I986" s="72"/>
      <c r="J986" s="72"/>
      <c r="K986" s="65" t="str">
        <f t="shared" si="32"/>
        <v/>
      </c>
      <c r="L986" s="57"/>
      <c r="M986" s="62"/>
      <c r="N986" s="81"/>
      <c r="O986" s="40"/>
    </row>
    <row r="987" spans="1:15" s="39" customFormat="1" ht="15">
      <c r="A987" s="54" t="str">
        <f t="shared" si="31"/>
        <v/>
      </c>
      <c r="B987" s="55"/>
      <c r="C987" s="55"/>
      <c r="D987" s="56"/>
      <c r="E987" s="56"/>
      <c r="F987" s="56"/>
      <c r="G987" s="56"/>
      <c r="H987" s="56"/>
      <c r="I987" s="72"/>
      <c r="J987" s="72"/>
      <c r="K987" s="65" t="str">
        <f t="shared" si="32"/>
        <v/>
      </c>
      <c r="L987" s="57"/>
      <c r="M987" s="62"/>
      <c r="N987" s="81"/>
      <c r="O987" s="40"/>
    </row>
    <row r="988" spans="1:15" s="39" customFormat="1" ht="15">
      <c r="A988" s="54" t="str">
        <f t="shared" ref="A988:A1026" si="33">IF(B988="","",ROW(B988)-14)</f>
        <v/>
      </c>
      <c r="B988" s="55"/>
      <c r="C988" s="55"/>
      <c r="D988" s="56"/>
      <c r="E988" s="56"/>
      <c r="F988" s="56"/>
      <c r="G988" s="56"/>
      <c r="H988" s="56"/>
      <c r="I988" s="72"/>
      <c r="J988" s="72"/>
      <c r="K988" s="65" t="str">
        <f t="shared" si="32"/>
        <v/>
      </c>
      <c r="L988" s="57"/>
      <c r="M988" s="62"/>
      <c r="N988" s="81"/>
      <c r="O988" s="40"/>
    </row>
    <row r="989" spans="1:15" s="39" customFormat="1" ht="15">
      <c r="A989" s="54" t="str">
        <f t="shared" si="33"/>
        <v/>
      </c>
      <c r="B989" s="55"/>
      <c r="C989" s="55"/>
      <c r="D989" s="56"/>
      <c r="E989" s="56"/>
      <c r="F989" s="56"/>
      <c r="G989" s="56"/>
      <c r="H989" s="56"/>
      <c r="I989" s="72"/>
      <c r="J989" s="72"/>
      <c r="K989" s="65" t="str">
        <f t="shared" ref="K989:K1027" si="34">IF(AND($F989="",$G989="",$H989=""),"",IF($F989&lt;&gt;"",2,0)+IF(COUNTIF($G989:$H989,"&lt;&gt;"),1,0))</f>
        <v/>
      </c>
      <c r="L989" s="57"/>
      <c r="M989" s="62"/>
      <c r="N989" s="81"/>
      <c r="O989" s="40"/>
    </row>
    <row r="990" spans="1:15" s="39" customFormat="1" ht="15">
      <c r="A990" s="54" t="str">
        <f t="shared" si="33"/>
        <v/>
      </c>
      <c r="B990" s="55"/>
      <c r="C990" s="55"/>
      <c r="D990" s="56"/>
      <c r="E990" s="56"/>
      <c r="F990" s="56"/>
      <c r="G990" s="56"/>
      <c r="H990" s="56"/>
      <c r="I990" s="72"/>
      <c r="J990" s="72"/>
      <c r="K990" s="65" t="str">
        <f t="shared" si="34"/>
        <v/>
      </c>
      <c r="L990" s="57"/>
      <c r="M990" s="62"/>
      <c r="N990" s="81"/>
      <c r="O990" s="40"/>
    </row>
    <row r="991" spans="1:15" s="39" customFormat="1" ht="15">
      <c r="A991" s="54" t="str">
        <f t="shared" si="33"/>
        <v/>
      </c>
      <c r="B991" s="55"/>
      <c r="C991" s="55"/>
      <c r="D991" s="56"/>
      <c r="E991" s="56"/>
      <c r="F991" s="56"/>
      <c r="G991" s="56"/>
      <c r="H991" s="56"/>
      <c r="I991" s="72"/>
      <c r="J991" s="72"/>
      <c r="K991" s="65" t="str">
        <f t="shared" si="34"/>
        <v/>
      </c>
      <c r="L991" s="57"/>
      <c r="M991" s="62"/>
      <c r="N991" s="81"/>
      <c r="O991" s="40"/>
    </row>
    <row r="992" spans="1:15" s="39" customFormat="1" ht="15">
      <c r="A992" s="54" t="str">
        <f t="shared" si="33"/>
        <v/>
      </c>
      <c r="B992" s="55"/>
      <c r="C992" s="55"/>
      <c r="D992" s="56"/>
      <c r="E992" s="56"/>
      <c r="F992" s="56"/>
      <c r="G992" s="56"/>
      <c r="H992" s="56"/>
      <c r="I992" s="72"/>
      <c r="J992" s="72"/>
      <c r="K992" s="65" t="str">
        <f t="shared" si="34"/>
        <v/>
      </c>
      <c r="L992" s="57"/>
      <c r="M992" s="62"/>
      <c r="N992" s="81"/>
      <c r="O992" s="40"/>
    </row>
    <row r="993" spans="1:15" s="39" customFormat="1" ht="15">
      <c r="A993" s="54" t="str">
        <f t="shared" si="33"/>
        <v/>
      </c>
      <c r="B993" s="55"/>
      <c r="C993" s="55"/>
      <c r="D993" s="56"/>
      <c r="E993" s="56"/>
      <c r="F993" s="56"/>
      <c r="G993" s="56"/>
      <c r="H993" s="56"/>
      <c r="I993" s="72"/>
      <c r="J993" s="72"/>
      <c r="K993" s="65" t="str">
        <f t="shared" si="34"/>
        <v/>
      </c>
      <c r="L993" s="57"/>
      <c r="M993" s="62"/>
      <c r="N993" s="81"/>
      <c r="O993" s="40"/>
    </row>
    <row r="994" spans="1:15" s="39" customFormat="1" ht="15">
      <c r="A994" s="54" t="str">
        <f t="shared" si="33"/>
        <v/>
      </c>
      <c r="B994" s="55"/>
      <c r="C994" s="55"/>
      <c r="D994" s="56"/>
      <c r="E994" s="56"/>
      <c r="F994" s="56"/>
      <c r="G994" s="56"/>
      <c r="H994" s="56"/>
      <c r="I994" s="72"/>
      <c r="J994" s="72"/>
      <c r="K994" s="65" t="str">
        <f t="shared" si="34"/>
        <v/>
      </c>
      <c r="L994" s="57"/>
      <c r="M994" s="62"/>
      <c r="N994" s="81"/>
      <c r="O994" s="40"/>
    </row>
    <row r="995" spans="1:15" s="39" customFormat="1" ht="15">
      <c r="A995" s="54" t="str">
        <f t="shared" si="33"/>
        <v/>
      </c>
      <c r="B995" s="55"/>
      <c r="C995" s="55"/>
      <c r="D995" s="56"/>
      <c r="E995" s="56"/>
      <c r="F995" s="56"/>
      <c r="G995" s="56"/>
      <c r="H995" s="56"/>
      <c r="I995" s="72"/>
      <c r="J995" s="72"/>
      <c r="K995" s="65" t="str">
        <f t="shared" si="34"/>
        <v/>
      </c>
      <c r="L995" s="57"/>
      <c r="M995" s="62"/>
      <c r="N995" s="81"/>
      <c r="O995" s="40"/>
    </row>
    <row r="996" spans="1:15" s="39" customFormat="1" ht="15">
      <c r="A996" s="54" t="str">
        <f t="shared" si="33"/>
        <v/>
      </c>
      <c r="B996" s="55"/>
      <c r="C996" s="55"/>
      <c r="D996" s="56"/>
      <c r="E996" s="56"/>
      <c r="F996" s="56"/>
      <c r="G996" s="56"/>
      <c r="H996" s="56"/>
      <c r="I996" s="72"/>
      <c r="J996" s="72"/>
      <c r="K996" s="65" t="str">
        <f t="shared" si="34"/>
        <v/>
      </c>
      <c r="L996" s="57"/>
      <c r="M996" s="62"/>
      <c r="N996" s="81"/>
      <c r="O996" s="40"/>
    </row>
    <row r="997" spans="1:15" s="39" customFormat="1" ht="15">
      <c r="A997" s="54" t="str">
        <f t="shared" si="33"/>
        <v/>
      </c>
      <c r="B997" s="55"/>
      <c r="C997" s="55"/>
      <c r="D997" s="56"/>
      <c r="E997" s="56"/>
      <c r="F997" s="56"/>
      <c r="G997" s="56"/>
      <c r="H997" s="56"/>
      <c r="I997" s="72"/>
      <c r="J997" s="72"/>
      <c r="K997" s="65" t="str">
        <f t="shared" si="34"/>
        <v/>
      </c>
      <c r="L997" s="57"/>
      <c r="M997" s="62"/>
      <c r="N997" s="81"/>
      <c r="O997" s="40"/>
    </row>
    <row r="998" spans="1:15" s="39" customFormat="1" ht="15">
      <c r="A998" s="54" t="str">
        <f t="shared" si="33"/>
        <v/>
      </c>
      <c r="B998" s="55"/>
      <c r="C998" s="55"/>
      <c r="D998" s="56"/>
      <c r="E998" s="56"/>
      <c r="F998" s="56"/>
      <c r="G998" s="56"/>
      <c r="H998" s="56"/>
      <c r="I998" s="72"/>
      <c r="J998" s="72"/>
      <c r="K998" s="65" t="str">
        <f t="shared" si="34"/>
        <v/>
      </c>
      <c r="L998" s="57"/>
      <c r="M998" s="62"/>
      <c r="N998" s="81"/>
      <c r="O998" s="40"/>
    </row>
    <row r="999" spans="1:15" s="39" customFormat="1" ht="15">
      <c r="A999" s="54" t="str">
        <f t="shared" si="33"/>
        <v/>
      </c>
      <c r="B999" s="55"/>
      <c r="C999" s="55"/>
      <c r="D999" s="56"/>
      <c r="E999" s="56"/>
      <c r="F999" s="56"/>
      <c r="G999" s="56"/>
      <c r="H999" s="56"/>
      <c r="I999" s="72"/>
      <c r="J999" s="72"/>
      <c r="K999" s="65" t="str">
        <f t="shared" si="34"/>
        <v/>
      </c>
      <c r="L999" s="57"/>
      <c r="M999" s="62"/>
      <c r="N999" s="81"/>
      <c r="O999" s="40"/>
    </row>
    <row r="1000" spans="1:15" s="39" customFormat="1" ht="15">
      <c r="A1000" s="54" t="str">
        <f t="shared" si="33"/>
        <v/>
      </c>
      <c r="B1000" s="55"/>
      <c r="C1000" s="55"/>
      <c r="D1000" s="56"/>
      <c r="E1000" s="56"/>
      <c r="F1000" s="56"/>
      <c r="G1000" s="56"/>
      <c r="H1000" s="56"/>
      <c r="I1000" s="72"/>
      <c r="J1000" s="72"/>
      <c r="K1000" s="65" t="str">
        <f t="shared" si="34"/>
        <v/>
      </c>
      <c r="L1000" s="57"/>
      <c r="M1000" s="62"/>
      <c r="N1000" s="81"/>
      <c r="O1000" s="40"/>
    </row>
    <row r="1001" spans="1:15" s="39" customFormat="1" ht="15">
      <c r="A1001" s="54" t="str">
        <f t="shared" si="33"/>
        <v/>
      </c>
      <c r="B1001" s="55"/>
      <c r="C1001" s="55"/>
      <c r="D1001" s="56"/>
      <c r="E1001" s="56"/>
      <c r="F1001" s="56"/>
      <c r="G1001" s="56"/>
      <c r="H1001" s="56"/>
      <c r="I1001" s="72"/>
      <c r="J1001" s="72"/>
      <c r="K1001" s="65" t="str">
        <f t="shared" si="34"/>
        <v/>
      </c>
      <c r="L1001" s="57"/>
      <c r="M1001" s="62"/>
      <c r="N1001" s="81"/>
      <c r="O1001" s="40"/>
    </row>
    <row r="1002" spans="1:15" s="39" customFormat="1" ht="15">
      <c r="A1002" s="54" t="str">
        <f t="shared" si="33"/>
        <v/>
      </c>
      <c r="B1002" s="55"/>
      <c r="C1002" s="55"/>
      <c r="D1002" s="56"/>
      <c r="E1002" s="56"/>
      <c r="F1002" s="56"/>
      <c r="G1002" s="56"/>
      <c r="H1002" s="56"/>
      <c r="I1002" s="72"/>
      <c r="J1002" s="72"/>
      <c r="K1002" s="65" t="str">
        <f t="shared" si="34"/>
        <v/>
      </c>
      <c r="L1002" s="57"/>
      <c r="M1002" s="62"/>
      <c r="N1002" s="81"/>
      <c r="O1002" s="40"/>
    </row>
    <row r="1003" spans="1:15" s="39" customFormat="1" ht="15">
      <c r="A1003" s="54" t="str">
        <f t="shared" si="33"/>
        <v/>
      </c>
      <c r="B1003" s="55"/>
      <c r="C1003" s="55"/>
      <c r="D1003" s="56"/>
      <c r="E1003" s="56"/>
      <c r="F1003" s="56"/>
      <c r="G1003" s="56"/>
      <c r="H1003" s="56"/>
      <c r="I1003" s="72"/>
      <c r="J1003" s="72"/>
      <c r="K1003" s="65" t="str">
        <f t="shared" si="34"/>
        <v/>
      </c>
      <c r="L1003" s="57"/>
      <c r="M1003" s="62"/>
      <c r="N1003" s="81"/>
      <c r="O1003" s="40"/>
    </row>
    <row r="1004" spans="1:15" s="39" customFormat="1" ht="15">
      <c r="A1004" s="54" t="str">
        <f t="shared" si="33"/>
        <v/>
      </c>
      <c r="B1004" s="55"/>
      <c r="C1004" s="55"/>
      <c r="D1004" s="56"/>
      <c r="E1004" s="56"/>
      <c r="F1004" s="56"/>
      <c r="G1004" s="56"/>
      <c r="H1004" s="56"/>
      <c r="I1004" s="72"/>
      <c r="J1004" s="72"/>
      <c r="K1004" s="65" t="str">
        <f t="shared" si="34"/>
        <v/>
      </c>
      <c r="L1004" s="57"/>
      <c r="M1004" s="62"/>
      <c r="N1004" s="81"/>
      <c r="O1004" s="40"/>
    </row>
    <row r="1005" spans="1:15" s="39" customFormat="1" ht="15">
      <c r="A1005" s="54" t="str">
        <f t="shared" si="33"/>
        <v/>
      </c>
      <c r="B1005" s="55"/>
      <c r="C1005" s="55"/>
      <c r="D1005" s="56"/>
      <c r="E1005" s="56"/>
      <c r="F1005" s="56"/>
      <c r="G1005" s="56"/>
      <c r="H1005" s="56"/>
      <c r="I1005" s="72"/>
      <c r="J1005" s="72"/>
      <c r="K1005" s="65" t="str">
        <f t="shared" si="34"/>
        <v/>
      </c>
      <c r="L1005" s="57"/>
      <c r="M1005" s="62"/>
      <c r="N1005" s="81"/>
      <c r="O1005" s="40"/>
    </row>
    <row r="1006" spans="1:15" s="39" customFormat="1" ht="15">
      <c r="A1006" s="54" t="str">
        <f t="shared" si="33"/>
        <v/>
      </c>
      <c r="B1006" s="55"/>
      <c r="C1006" s="55"/>
      <c r="D1006" s="56"/>
      <c r="E1006" s="56"/>
      <c r="F1006" s="56"/>
      <c r="G1006" s="56"/>
      <c r="H1006" s="56"/>
      <c r="I1006" s="72"/>
      <c r="J1006" s="72"/>
      <c r="K1006" s="65" t="str">
        <f t="shared" si="34"/>
        <v/>
      </c>
      <c r="L1006" s="57"/>
      <c r="M1006" s="62"/>
      <c r="N1006" s="81"/>
      <c r="O1006" s="40"/>
    </row>
    <row r="1007" spans="1:15" s="39" customFormat="1" ht="15">
      <c r="A1007" s="54" t="str">
        <f t="shared" si="33"/>
        <v/>
      </c>
      <c r="B1007" s="55"/>
      <c r="C1007" s="55"/>
      <c r="D1007" s="56"/>
      <c r="E1007" s="56"/>
      <c r="F1007" s="56"/>
      <c r="G1007" s="56"/>
      <c r="H1007" s="56"/>
      <c r="I1007" s="72"/>
      <c r="J1007" s="72"/>
      <c r="K1007" s="65" t="str">
        <f t="shared" si="34"/>
        <v/>
      </c>
      <c r="L1007" s="57"/>
      <c r="M1007" s="62"/>
      <c r="N1007" s="81"/>
      <c r="O1007" s="40"/>
    </row>
    <row r="1008" spans="1:15" s="39" customFormat="1" ht="15">
      <c r="A1008" s="54" t="str">
        <f t="shared" si="33"/>
        <v/>
      </c>
      <c r="B1008" s="55"/>
      <c r="C1008" s="55"/>
      <c r="D1008" s="56"/>
      <c r="E1008" s="56"/>
      <c r="F1008" s="56"/>
      <c r="G1008" s="56"/>
      <c r="H1008" s="56"/>
      <c r="I1008" s="72"/>
      <c r="J1008" s="72"/>
      <c r="K1008" s="65" t="str">
        <f t="shared" si="34"/>
        <v/>
      </c>
      <c r="L1008" s="57"/>
      <c r="M1008" s="62"/>
      <c r="N1008" s="81"/>
      <c r="O1008" s="40"/>
    </row>
    <row r="1009" spans="1:15" s="39" customFormat="1" ht="15">
      <c r="A1009" s="54" t="str">
        <f t="shared" si="33"/>
        <v/>
      </c>
      <c r="B1009" s="55"/>
      <c r="C1009" s="55"/>
      <c r="D1009" s="56"/>
      <c r="E1009" s="56"/>
      <c r="F1009" s="56"/>
      <c r="G1009" s="56"/>
      <c r="H1009" s="56"/>
      <c r="I1009" s="72"/>
      <c r="J1009" s="72"/>
      <c r="K1009" s="65" t="str">
        <f t="shared" si="34"/>
        <v/>
      </c>
      <c r="L1009" s="57"/>
      <c r="M1009" s="62"/>
      <c r="N1009" s="81"/>
      <c r="O1009" s="40"/>
    </row>
    <row r="1010" spans="1:15" s="39" customFormat="1" ht="15">
      <c r="A1010" s="54" t="str">
        <f t="shared" si="33"/>
        <v/>
      </c>
      <c r="B1010" s="55"/>
      <c r="C1010" s="55"/>
      <c r="D1010" s="56"/>
      <c r="E1010" s="56"/>
      <c r="F1010" s="56"/>
      <c r="G1010" s="56"/>
      <c r="H1010" s="56"/>
      <c r="I1010" s="72"/>
      <c r="J1010" s="72"/>
      <c r="K1010" s="65" t="str">
        <f t="shared" si="34"/>
        <v/>
      </c>
      <c r="L1010" s="57"/>
      <c r="M1010" s="62"/>
      <c r="N1010" s="81"/>
      <c r="O1010" s="40"/>
    </row>
    <row r="1011" spans="1:15" s="39" customFormat="1" ht="15">
      <c r="A1011" s="54" t="str">
        <f t="shared" si="33"/>
        <v/>
      </c>
      <c r="B1011" s="55"/>
      <c r="C1011" s="55"/>
      <c r="D1011" s="56"/>
      <c r="E1011" s="56"/>
      <c r="F1011" s="56"/>
      <c r="G1011" s="56"/>
      <c r="H1011" s="56"/>
      <c r="I1011" s="72"/>
      <c r="J1011" s="72"/>
      <c r="K1011" s="65" t="str">
        <f t="shared" si="34"/>
        <v/>
      </c>
      <c r="L1011" s="57"/>
      <c r="M1011" s="62"/>
      <c r="N1011" s="81"/>
      <c r="O1011" s="40"/>
    </row>
    <row r="1012" spans="1:15" s="39" customFormat="1" ht="15">
      <c r="A1012" s="54" t="str">
        <f t="shared" si="33"/>
        <v/>
      </c>
      <c r="B1012" s="55"/>
      <c r="C1012" s="55"/>
      <c r="D1012" s="56"/>
      <c r="E1012" s="56"/>
      <c r="F1012" s="56"/>
      <c r="G1012" s="56"/>
      <c r="H1012" s="56"/>
      <c r="I1012" s="72"/>
      <c r="J1012" s="72"/>
      <c r="K1012" s="65" t="str">
        <f t="shared" si="34"/>
        <v/>
      </c>
      <c r="L1012" s="57"/>
      <c r="M1012" s="62"/>
      <c r="N1012" s="81"/>
      <c r="O1012" s="40"/>
    </row>
    <row r="1013" spans="1:15" s="39" customFormat="1" ht="15">
      <c r="A1013" s="54" t="str">
        <f t="shared" si="33"/>
        <v/>
      </c>
      <c r="B1013" s="55"/>
      <c r="C1013" s="55"/>
      <c r="D1013" s="56"/>
      <c r="E1013" s="56"/>
      <c r="F1013" s="56"/>
      <c r="G1013" s="56"/>
      <c r="H1013" s="56"/>
      <c r="I1013" s="72"/>
      <c r="J1013" s="72"/>
      <c r="K1013" s="65" t="str">
        <f t="shared" si="34"/>
        <v/>
      </c>
      <c r="L1013" s="57"/>
      <c r="M1013" s="62"/>
      <c r="N1013" s="81"/>
      <c r="O1013" s="40"/>
    </row>
    <row r="1014" spans="1:15" s="39" customFormat="1" ht="15">
      <c r="A1014" s="54" t="str">
        <f t="shared" si="33"/>
        <v/>
      </c>
      <c r="B1014" s="55"/>
      <c r="C1014" s="55"/>
      <c r="D1014" s="56"/>
      <c r="E1014" s="56"/>
      <c r="F1014" s="56"/>
      <c r="G1014" s="56"/>
      <c r="H1014" s="56"/>
      <c r="I1014" s="72"/>
      <c r="J1014" s="72"/>
      <c r="K1014" s="65" t="str">
        <f t="shared" si="34"/>
        <v/>
      </c>
      <c r="L1014" s="57"/>
      <c r="M1014" s="62"/>
      <c r="N1014" s="81"/>
      <c r="O1014" s="40"/>
    </row>
    <row r="1015" spans="1:15" s="39" customFormat="1" ht="15">
      <c r="A1015" s="54" t="str">
        <f t="shared" si="33"/>
        <v/>
      </c>
      <c r="B1015" s="55"/>
      <c r="C1015" s="55"/>
      <c r="D1015" s="56"/>
      <c r="E1015" s="56"/>
      <c r="F1015" s="56"/>
      <c r="G1015" s="56"/>
      <c r="H1015" s="56"/>
      <c r="I1015" s="72"/>
      <c r="J1015" s="72"/>
      <c r="K1015" s="65" t="str">
        <f t="shared" si="34"/>
        <v/>
      </c>
      <c r="L1015" s="57"/>
      <c r="M1015" s="62"/>
      <c r="N1015" s="81"/>
      <c r="O1015" s="40"/>
    </row>
    <row r="1016" spans="1:15" s="39" customFormat="1" ht="15">
      <c r="A1016" s="54" t="str">
        <f t="shared" si="33"/>
        <v/>
      </c>
      <c r="B1016" s="55"/>
      <c r="C1016" s="55"/>
      <c r="D1016" s="56"/>
      <c r="E1016" s="56"/>
      <c r="F1016" s="56"/>
      <c r="G1016" s="56"/>
      <c r="H1016" s="56"/>
      <c r="I1016" s="72"/>
      <c r="J1016" s="72"/>
      <c r="K1016" s="65" t="str">
        <f t="shared" si="34"/>
        <v/>
      </c>
      <c r="L1016" s="57"/>
      <c r="M1016" s="62"/>
      <c r="N1016" s="81"/>
      <c r="O1016" s="40"/>
    </row>
    <row r="1017" spans="1:15" s="39" customFormat="1" ht="15">
      <c r="A1017" s="54" t="str">
        <f t="shared" si="33"/>
        <v/>
      </c>
      <c r="B1017" s="55"/>
      <c r="C1017" s="55"/>
      <c r="D1017" s="56"/>
      <c r="E1017" s="56"/>
      <c r="F1017" s="56"/>
      <c r="G1017" s="56"/>
      <c r="H1017" s="56"/>
      <c r="I1017" s="72"/>
      <c r="J1017" s="72"/>
      <c r="K1017" s="65" t="str">
        <f t="shared" si="34"/>
        <v/>
      </c>
      <c r="L1017" s="57"/>
      <c r="M1017" s="62"/>
      <c r="N1017" s="81"/>
      <c r="O1017" s="40"/>
    </row>
    <row r="1018" spans="1:15" s="39" customFormat="1" ht="15">
      <c r="A1018" s="54" t="str">
        <f t="shared" si="33"/>
        <v/>
      </c>
      <c r="B1018" s="55"/>
      <c r="C1018" s="55"/>
      <c r="D1018" s="56"/>
      <c r="E1018" s="56"/>
      <c r="F1018" s="56"/>
      <c r="G1018" s="56"/>
      <c r="H1018" s="56"/>
      <c r="I1018" s="72"/>
      <c r="J1018" s="72"/>
      <c r="K1018" s="65" t="str">
        <f t="shared" si="34"/>
        <v/>
      </c>
      <c r="L1018" s="57"/>
      <c r="M1018" s="62"/>
      <c r="N1018" s="81"/>
      <c r="O1018" s="40"/>
    </row>
    <row r="1019" spans="1:15" s="39" customFormat="1" ht="15">
      <c r="A1019" s="54" t="str">
        <f t="shared" si="33"/>
        <v/>
      </c>
      <c r="B1019" s="55"/>
      <c r="C1019" s="55"/>
      <c r="D1019" s="56"/>
      <c r="E1019" s="56"/>
      <c r="F1019" s="56"/>
      <c r="G1019" s="56"/>
      <c r="H1019" s="56"/>
      <c r="I1019" s="72"/>
      <c r="J1019" s="72"/>
      <c r="K1019" s="65" t="str">
        <f t="shared" si="34"/>
        <v/>
      </c>
      <c r="L1019" s="57"/>
      <c r="M1019" s="62"/>
      <c r="N1019" s="81"/>
      <c r="O1019" s="40"/>
    </row>
    <row r="1020" spans="1:15" s="39" customFormat="1" ht="15">
      <c r="A1020" s="54" t="str">
        <f t="shared" si="33"/>
        <v/>
      </c>
      <c r="B1020" s="55"/>
      <c r="C1020" s="55"/>
      <c r="D1020" s="56"/>
      <c r="E1020" s="56"/>
      <c r="F1020" s="56"/>
      <c r="G1020" s="56"/>
      <c r="H1020" s="56"/>
      <c r="I1020" s="72"/>
      <c r="J1020" s="72"/>
      <c r="K1020" s="65" t="str">
        <f t="shared" si="34"/>
        <v/>
      </c>
      <c r="L1020" s="57"/>
      <c r="M1020" s="62"/>
      <c r="N1020" s="81"/>
      <c r="O1020" s="40"/>
    </row>
    <row r="1021" spans="1:15" s="39" customFormat="1" ht="15">
      <c r="A1021" s="54" t="str">
        <f t="shared" si="33"/>
        <v/>
      </c>
      <c r="B1021" s="55"/>
      <c r="C1021" s="55"/>
      <c r="D1021" s="56"/>
      <c r="E1021" s="56"/>
      <c r="F1021" s="56"/>
      <c r="G1021" s="56"/>
      <c r="H1021" s="56"/>
      <c r="I1021" s="72"/>
      <c r="J1021" s="72"/>
      <c r="K1021" s="65" t="str">
        <f t="shared" si="34"/>
        <v/>
      </c>
      <c r="L1021" s="57"/>
      <c r="M1021" s="62"/>
      <c r="N1021" s="81"/>
      <c r="O1021" s="40"/>
    </row>
    <row r="1022" spans="1:15" s="39" customFormat="1" ht="15">
      <c r="A1022" s="54" t="str">
        <f t="shared" si="33"/>
        <v/>
      </c>
      <c r="B1022" s="55"/>
      <c r="C1022" s="55"/>
      <c r="D1022" s="56"/>
      <c r="E1022" s="56"/>
      <c r="F1022" s="56"/>
      <c r="G1022" s="56"/>
      <c r="H1022" s="56"/>
      <c r="I1022" s="72"/>
      <c r="J1022" s="72"/>
      <c r="K1022" s="65" t="str">
        <f t="shared" si="34"/>
        <v/>
      </c>
      <c r="L1022" s="57"/>
      <c r="M1022" s="62"/>
      <c r="N1022" s="81"/>
      <c r="O1022" s="40"/>
    </row>
    <row r="1023" spans="1:15" s="39" customFormat="1" ht="15">
      <c r="A1023" s="54" t="str">
        <f t="shared" si="33"/>
        <v/>
      </c>
      <c r="B1023" s="55"/>
      <c r="C1023" s="55"/>
      <c r="D1023" s="56"/>
      <c r="E1023" s="56"/>
      <c r="F1023" s="56"/>
      <c r="G1023" s="56"/>
      <c r="H1023" s="56"/>
      <c r="I1023" s="72"/>
      <c r="J1023" s="72"/>
      <c r="K1023" s="65" t="str">
        <f t="shared" si="34"/>
        <v/>
      </c>
      <c r="L1023" s="57"/>
      <c r="M1023" s="62"/>
      <c r="N1023" s="81"/>
      <c r="O1023" s="40"/>
    </row>
    <row r="1024" spans="1:15" s="39" customFormat="1" ht="15">
      <c r="A1024" s="54" t="str">
        <f t="shared" si="33"/>
        <v/>
      </c>
      <c r="B1024" s="55"/>
      <c r="C1024" s="55"/>
      <c r="D1024" s="56"/>
      <c r="E1024" s="56"/>
      <c r="F1024" s="56"/>
      <c r="G1024" s="56"/>
      <c r="H1024" s="56"/>
      <c r="I1024" s="72"/>
      <c r="J1024" s="72"/>
      <c r="K1024" s="65" t="str">
        <f t="shared" si="34"/>
        <v/>
      </c>
      <c r="L1024" s="57"/>
      <c r="M1024" s="62"/>
      <c r="N1024" s="81"/>
      <c r="O1024" s="40"/>
    </row>
    <row r="1025" spans="1:16" s="39" customFormat="1" ht="15">
      <c r="A1025" s="54" t="str">
        <f t="shared" si="33"/>
        <v/>
      </c>
      <c r="B1025" s="55"/>
      <c r="C1025" s="55"/>
      <c r="D1025" s="56"/>
      <c r="E1025" s="56"/>
      <c r="F1025" s="56"/>
      <c r="G1025" s="56"/>
      <c r="H1025" s="56"/>
      <c r="I1025" s="72"/>
      <c r="J1025" s="72"/>
      <c r="K1025" s="65" t="str">
        <f t="shared" si="34"/>
        <v/>
      </c>
      <c r="L1025" s="57"/>
      <c r="M1025" s="62"/>
      <c r="N1025" s="81"/>
      <c r="O1025" s="40"/>
    </row>
    <row r="1026" spans="1:16" s="39" customFormat="1" ht="15">
      <c r="A1026" s="54" t="str">
        <f t="shared" si="33"/>
        <v/>
      </c>
      <c r="B1026" s="55"/>
      <c r="C1026" s="55"/>
      <c r="D1026" s="56"/>
      <c r="E1026" s="56"/>
      <c r="F1026" s="56"/>
      <c r="G1026" s="56"/>
      <c r="H1026" s="56"/>
      <c r="I1026" s="73"/>
      <c r="J1026" s="73"/>
      <c r="K1026" s="65" t="str">
        <f t="shared" si="34"/>
        <v/>
      </c>
      <c r="L1026" s="58"/>
      <c r="M1026" s="63"/>
      <c r="N1026" s="82"/>
      <c r="O1026" s="64"/>
      <c r="P1026" s="166"/>
    </row>
    <row r="1027" spans="1:16" s="39" customFormat="1" ht="15">
      <c r="A1027" s="54" t="str">
        <f t="shared" ref="A1027" si="35">IF(B1027="","",ROW(B1027)-14)</f>
        <v/>
      </c>
      <c r="B1027" s="55"/>
      <c r="C1027" s="55"/>
      <c r="D1027" s="56"/>
      <c r="E1027" s="56"/>
      <c r="F1027" s="56"/>
      <c r="G1027" s="56"/>
      <c r="H1027" s="56"/>
      <c r="I1027" s="73"/>
      <c r="J1027" s="73"/>
      <c r="K1027" s="65" t="str">
        <f t="shared" si="34"/>
        <v/>
      </c>
      <c r="L1027" s="58"/>
      <c r="M1027" s="63"/>
      <c r="N1027" s="82"/>
      <c r="O1027" s="64"/>
      <c r="P1027" s="166"/>
    </row>
  </sheetData>
  <mergeCells count="15">
    <mergeCell ref="B2:D7"/>
    <mergeCell ref="D9:F9"/>
    <mergeCell ref="G9:H9"/>
    <mergeCell ref="B11:B12"/>
    <mergeCell ref="C11:C12"/>
    <mergeCell ref="D11:D12"/>
    <mergeCell ref="E11:E12"/>
    <mergeCell ref="F11:H11"/>
    <mergeCell ref="E2:H7"/>
    <mergeCell ref="I11:J11"/>
    <mergeCell ref="P1026:P1027"/>
    <mergeCell ref="M3:M12"/>
    <mergeCell ref="J7:K7"/>
    <mergeCell ref="I9:J9"/>
    <mergeCell ref="I2:K5"/>
  </mergeCells>
  <dataValidations count="4">
    <dataValidation type="list" allowBlank="1" showInputMessage="1" showErrorMessage="1" sqref="D16:D1027 K9" xr:uid="{00000000-0002-0000-0100-000000000000}">
      <formula1>Pays</formula1>
    </dataValidation>
    <dataValidation allowBlank="1" showInputMessage="1" showErrorMessage="1" promptTitle="Image Sans Frontière" prompt="Entrer ici le nom du salon._x000a__x000a_Enter the name of the salon here." sqref="C15" xr:uid="{00000000-0002-0000-0100-000001000000}"/>
    <dataValidation type="list" allowBlank="1" showInputMessage="1" showErrorMessage="1" promptTitle="Image Sans Frontière" prompt="_x000a_Choisir dans la liste déroulante le pays organisateur._x000a__x000a_Choose the organizing country from the drop-down list." sqref="D15" xr:uid="{00000000-0002-0000-0100-000002000000}">
      <formula1>Pays</formula1>
    </dataValidation>
    <dataValidation type="custom" showInputMessage="1" showErrorMessage="1" sqref="E15" xr:uid="{00000000-0002-0000-0100-000003000000}">
      <formula1>AND($E15&lt;=$N$5,$E15&gt;=$N$5-9)</formula1>
    </dataValidation>
  </dataValidations>
  <printOptions horizontalCentered="1"/>
  <pageMargins left="0.19685039370078741" right="0.19685039370078741" top="0.19685039370078741" bottom="0.19685039370078741" header="0" footer="0"/>
  <pageSetup paperSize="9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"/>
  <dimension ref="A1:N2115"/>
  <sheetViews>
    <sheetView showGridLines="0" tabSelected="1" zoomScaleNormal="100" workbookViewId="0">
      <pane ySplit="14" topLeftCell="A15" activePane="bottomLeft" state="frozenSplit"/>
      <selection pane="bottomLeft" activeCell="B15" sqref="B15"/>
    </sheetView>
  </sheetViews>
  <sheetFormatPr baseColWidth="10" defaultRowHeight="12.75"/>
  <cols>
    <col min="1" max="1" width="4.7109375" style="112" customWidth="1"/>
    <col min="2" max="3" width="40.7109375" style="112" customWidth="1"/>
    <col min="4" max="4" width="20.7109375" style="112" customWidth="1"/>
    <col min="5" max="5" width="15.7109375" style="113" customWidth="1"/>
    <col min="6" max="8" width="13.7109375" style="112" customWidth="1"/>
    <col min="9" max="9" width="18" style="113" bestFit="1" customWidth="1"/>
    <col min="10" max="10" width="7.7109375" style="113" customWidth="1"/>
    <col min="11" max="11" width="27.140625" style="114" customWidth="1"/>
    <col min="12" max="12" width="13.7109375" style="115" hidden="1" customWidth="1"/>
    <col min="13" max="13" width="26.42578125" style="114" customWidth="1"/>
    <col min="14" max="16384" width="11.42578125" style="112"/>
  </cols>
  <sheetData>
    <row r="1" spans="1:13" ht="15" customHeight="1"/>
    <row r="2" spans="1:13" ht="24.95" customHeight="1">
      <c r="D2" s="202" t="s">
        <v>649</v>
      </c>
      <c r="E2" s="202"/>
      <c r="F2" s="202"/>
      <c r="G2" s="199" t="s">
        <v>552</v>
      </c>
      <c r="H2" s="199"/>
      <c r="I2" s="199"/>
      <c r="K2" s="195" t="s">
        <v>651</v>
      </c>
      <c r="M2" s="206" t="s">
        <v>650</v>
      </c>
    </row>
    <row r="3" spans="1:13" ht="24.95" customHeight="1">
      <c r="D3" s="202"/>
      <c r="E3" s="202"/>
      <c r="F3" s="202"/>
      <c r="G3" s="199"/>
      <c r="H3" s="199"/>
      <c r="I3" s="199"/>
      <c r="K3" s="195"/>
      <c r="L3" s="116">
        <f ca="1">TODAY()</f>
        <v>45932</v>
      </c>
      <c r="M3" s="206"/>
    </row>
    <row r="4" spans="1:13" ht="5.0999999999999996" customHeight="1">
      <c r="D4" s="202"/>
      <c r="E4" s="202"/>
      <c r="F4" s="202"/>
      <c r="G4" s="199"/>
      <c r="H4" s="199"/>
      <c r="I4" s="199"/>
      <c r="K4" s="195"/>
      <c r="M4" s="206"/>
    </row>
    <row r="5" spans="1:13" ht="24.95" customHeight="1">
      <c r="D5" s="202"/>
      <c r="E5" s="202"/>
      <c r="F5" s="202"/>
      <c r="G5" s="199"/>
      <c r="H5" s="199"/>
      <c r="I5" s="199"/>
      <c r="K5" s="195"/>
      <c r="L5" s="115">
        <f ca="1">YEAR(L3)</f>
        <v>2025</v>
      </c>
      <c r="M5" s="206"/>
    </row>
    <row r="6" spans="1:13" ht="5.0999999999999996" customHeight="1" thickBot="1">
      <c r="D6" s="117"/>
      <c r="E6" s="117"/>
      <c r="F6" s="117"/>
      <c r="G6" s="117"/>
      <c r="H6" s="117"/>
      <c r="I6" s="118"/>
      <c r="K6" s="195"/>
      <c r="M6" s="206"/>
    </row>
    <row r="7" spans="1:13" s="113" customFormat="1" ht="35.1" customHeight="1" thickBot="1">
      <c r="B7" s="196"/>
      <c r="C7" s="196"/>
      <c r="D7" s="117"/>
      <c r="E7" s="117"/>
      <c r="F7" s="117"/>
      <c r="G7" s="203" t="str" cm="1">
        <f t="array" ref="G7">_xlfn.IFS($I$12&gt;=10000,"R-ISF-Or",$I$12&gt;=8000,"R-ISF-Argent",$I$12&gt;=6000,"R-ISF-Bronze",$I$12&gt;=4600,"R-ISF-10",$I$12&gt;=3800,"R-ISF-9",$I$12&gt;=3000,"R-ISF-8",$I$12&gt;=2400,"R-ISF-7",$I$12&gt;=1800,"R-ISF-6",$I$12&gt;=1200,"R-ISF-5",$I$12&gt;=600,"R-ISF-4",$I$12&gt;=300,"R-ISF-3",$I$12&gt;=100,"R-ISF-2",$I$12&gt;=50,"R-ISF-1",$I$12&lt;50,"Invalide")</f>
        <v>Invalide</v>
      </c>
      <c r="H7" s="204" t="str" cm="1">
        <f t="array" ref="H7">_xlfn.IFS($I$12&gt;=10000,"R-ISF-Or",$I$12&gt;=8000,"R-ISF-Argent",$I$12&gt;=6000,"R-ISF-Bronze",$I$12&gt;=4600,"R-ISF-10",$I$12&gt;=3800,"R-ISF-9",$I$12&gt;=3000,"R-ISF-8",$I$12&gt;=2400,"R-ISF-7",$I$12&gt;=1800,"R-ISF-6",$I$12&gt;=1200,"R-ISF-5",$I$12&gt;=600,"R-ISF-4",$I$12&gt;=300,"R-ISF-3",$I$12&gt;=100,"R-ISF-2",$I$12&gt;=50,"R-ISF-1",$I$12&lt;50,"Pas de reconaissance")</f>
        <v>Pas de reconaissance</v>
      </c>
      <c r="I7" s="205" t="str" cm="1">
        <f t="array" ref="I7">_xlfn.IFS($I$12&gt;=10000,"R-ISF-Or",$I$12&gt;=8000,"R-ISF-Argent",$I$12&gt;=6000,"R-ISF-Bronze",$I$12&gt;=4600,"R-ISF-10",$I$12&gt;=3800,"R-ISF-9",$I$12&gt;=3000,"R-ISF-8",$I$12&gt;=2400,"R-ISF-7",$I$12&gt;=1800,"R-ISF-6",$I$12&gt;=1200,"R-ISF-5",$I$12&gt;=600,"R-ISF-4",$I$12&gt;=300,"R-ISF-3",$I$12&gt;=100,"R-ISF-2",$I$12&gt;=50,"R-ISF-1",$I$12&lt;50,"Pas de reconaissance")</f>
        <v>Pas de reconaissance</v>
      </c>
      <c r="K7" s="195"/>
      <c r="L7" s="115"/>
      <c r="M7" s="206"/>
    </row>
    <row r="8" spans="1:13" s="113" customFormat="1" ht="5.0999999999999996" customHeight="1" thickBot="1">
      <c r="B8" s="112"/>
      <c r="C8" s="112"/>
      <c r="D8" s="112"/>
      <c r="F8" s="112"/>
      <c r="G8" s="112"/>
      <c r="H8" s="112"/>
      <c r="K8" s="195"/>
      <c r="L8" s="115"/>
      <c r="M8" s="206"/>
    </row>
    <row r="9" spans="1:13" s="113" customFormat="1" ht="30" customHeight="1" thickBot="1">
      <c r="B9" s="119" t="s">
        <v>531</v>
      </c>
      <c r="C9" s="43"/>
      <c r="D9" s="119" t="s">
        <v>532</v>
      </c>
      <c r="E9" s="184"/>
      <c r="F9" s="185"/>
      <c r="G9" s="192" t="s">
        <v>533</v>
      </c>
      <c r="H9" s="198"/>
      <c r="I9" s="43"/>
      <c r="K9" s="195"/>
      <c r="L9" s="115"/>
      <c r="M9" s="206"/>
    </row>
    <row r="10" spans="1:13" s="113" customFormat="1" ht="5.0999999999999996" customHeight="1" thickBot="1">
      <c r="B10" s="120"/>
      <c r="C10" s="120"/>
      <c r="D10" s="120"/>
      <c r="E10" s="121"/>
      <c r="F10" s="120"/>
      <c r="G10" s="120"/>
      <c r="H10" s="120"/>
      <c r="I10" s="121"/>
      <c r="K10" s="195"/>
      <c r="L10" s="115"/>
      <c r="M10" s="206"/>
    </row>
    <row r="11" spans="1:13" s="113" customFormat="1" ht="27" customHeight="1" thickBot="1">
      <c r="B11" s="190" t="s">
        <v>534</v>
      </c>
      <c r="C11" s="190" t="s">
        <v>535</v>
      </c>
      <c r="D11" s="190" t="s">
        <v>536</v>
      </c>
      <c r="E11" s="190" t="s">
        <v>537</v>
      </c>
      <c r="F11" s="192" t="s">
        <v>538</v>
      </c>
      <c r="G11" s="193"/>
      <c r="H11" s="194"/>
      <c r="I11" s="122" t="s">
        <v>549</v>
      </c>
      <c r="K11" s="195"/>
      <c r="L11" s="115"/>
      <c r="M11" s="206"/>
    </row>
    <row r="12" spans="1:13" s="113" customFormat="1" ht="27" customHeight="1" thickBot="1">
      <c r="B12" s="207"/>
      <c r="C12" s="207"/>
      <c r="D12" s="191"/>
      <c r="E12" s="191"/>
      <c r="F12" s="123" t="s">
        <v>14</v>
      </c>
      <c r="G12" s="122" t="s">
        <v>10</v>
      </c>
      <c r="H12" s="122" t="s">
        <v>13</v>
      </c>
      <c r="I12" s="124">
        <f>SUM($I15:$I2015)</f>
        <v>0</v>
      </c>
      <c r="K12" s="195"/>
      <c r="L12" s="115"/>
      <c r="M12" s="125"/>
    </row>
    <row r="13" spans="1:13" s="113" customFormat="1" ht="12.95" customHeight="1">
      <c r="B13" s="126" t="s">
        <v>542</v>
      </c>
      <c r="C13" s="126" t="s">
        <v>323</v>
      </c>
      <c r="D13" s="127" t="s">
        <v>5</v>
      </c>
      <c r="E13" s="127">
        <v>2020</v>
      </c>
      <c r="F13" s="127" t="s">
        <v>632</v>
      </c>
      <c r="G13" s="127" t="s">
        <v>543</v>
      </c>
      <c r="H13" s="127"/>
      <c r="I13" s="128">
        <v>2</v>
      </c>
      <c r="K13" s="195"/>
      <c r="L13" s="115"/>
      <c r="M13" s="114"/>
    </row>
    <row r="14" spans="1:13" s="113" customFormat="1" ht="12.95" customHeight="1">
      <c r="B14" s="129" t="s">
        <v>545</v>
      </c>
      <c r="C14" s="129" t="s">
        <v>546</v>
      </c>
      <c r="D14" s="130" t="s">
        <v>5</v>
      </c>
      <c r="E14" s="130">
        <v>2011</v>
      </c>
      <c r="F14" s="130"/>
      <c r="G14" s="130" t="s">
        <v>633</v>
      </c>
      <c r="H14" s="130" t="s">
        <v>634</v>
      </c>
      <c r="I14" s="130">
        <v>1</v>
      </c>
      <c r="K14" s="195"/>
      <c r="L14" s="115"/>
      <c r="M14" s="114"/>
    </row>
    <row r="15" spans="1:13" s="113" customFormat="1" ht="12.95" customHeight="1">
      <c r="A15" s="131" t="str">
        <f>IF($C15="","",ROW($C15)-14)</f>
        <v/>
      </c>
      <c r="B15" s="141"/>
      <c r="C15" s="141"/>
      <c r="D15" s="141"/>
      <c r="E15" s="142"/>
      <c r="F15" s="143"/>
      <c r="G15" s="143"/>
      <c r="H15" s="144"/>
      <c r="I15" s="132" t="str">
        <f t="shared" ref="I15:I78" si="0">IF(AND(L15="Triple",F15&lt;&gt;""),3,IF(AND(L15="Nul",F15&lt;&gt;""),2,IF(OR(G15&lt;&gt;"",H15&lt;&gt;""),1,"")))</f>
        <v/>
      </c>
      <c r="J15" s="115"/>
      <c r="K15" s="115"/>
      <c r="L15" s="115" t="str">
        <f t="shared" ref="L15:L78" si="1">IF(COUNTIF($C15,"*World cup*"),"Triple","Nul")</f>
        <v>Nul</v>
      </c>
    </row>
    <row r="16" spans="1:13" s="113" customFormat="1" ht="12.95" customHeight="1">
      <c r="A16" s="131" t="str">
        <f t="shared" ref="A16:A79" si="2">IF($C16="","",ROW($C16)-14)</f>
        <v/>
      </c>
      <c r="B16" s="141"/>
      <c r="C16" s="141"/>
      <c r="D16" s="141"/>
      <c r="E16" s="142"/>
      <c r="F16" s="145"/>
      <c r="G16" s="145"/>
      <c r="H16" s="144"/>
      <c r="I16" s="132" t="str">
        <f t="shared" si="0"/>
        <v/>
      </c>
      <c r="J16" s="115"/>
      <c r="K16" s="133"/>
      <c r="L16" s="115" t="str">
        <f t="shared" si="1"/>
        <v>Nul</v>
      </c>
    </row>
    <row r="17" spans="1:12" s="113" customFormat="1" ht="12.95" customHeight="1">
      <c r="A17" s="131" t="str">
        <f t="shared" si="2"/>
        <v/>
      </c>
      <c r="B17" s="141"/>
      <c r="C17" s="141"/>
      <c r="D17" s="141"/>
      <c r="E17" s="142"/>
      <c r="F17" s="145"/>
      <c r="G17" s="145"/>
      <c r="H17" s="142"/>
      <c r="I17" s="132" t="str">
        <f t="shared" si="0"/>
        <v/>
      </c>
      <c r="J17" s="115"/>
      <c r="K17" s="133"/>
      <c r="L17" s="115" t="str">
        <f t="shared" si="1"/>
        <v>Nul</v>
      </c>
    </row>
    <row r="18" spans="1:12" s="113" customFormat="1" ht="12.95" customHeight="1">
      <c r="A18" s="131" t="str">
        <f t="shared" si="2"/>
        <v/>
      </c>
      <c r="B18" s="141"/>
      <c r="C18" s="141"/>
      <c r="D18" s="141"/>
      <c r="E18" s="142"/>
      <c r="F18" s="145"/>
      <c r="G18" s="145"/>
      <c r="H18" s="144"/>
      <c r="I18" s="132" t="str">
        <f t="shared" si="0"/>
        <v/>
      </c>
      <c r="J18" s="115"/>
      <c r="K18" s="133"/>
      <c r="L18" s="115" t="str">
        <f t="shared" si="1"/>
        <v>Nul</v>
      </c>
    </row>
    <row r="19" spans="1:12" s="113" customFormat="1" ht="12.95" customHeight="1">
      <c r="A19" s="131" t="str">
        <f t="shared" si="2"/>
        <v/>
      </c>
      <c r="B19" s="141"/>
      <c r="C19" s="141"/>
      <c r="D19" s="141"/>
      <c r="E19" s="142"/>
      <c r="F19" s="145"/>
      <c r="G19" s="145"/>
      <c r="H19" s="144"/>
      <c r="I19" s="132" t="str">
        <f t="shared" si="0"/>
        <v/>
      </c>
      <c r="J19" s="115"/>
      <c r="K19" s="133"/>
      <c r="L19" s="115" t="str">
        <f t="shared" si="1"/>
        <v>Nul</v>
      </c>
    </row>
    <row r="20" spans="1:12" s="113" customFormat="1" ht="12.95" customHeight="1">
      <c r="A20" s="131" t="str">
        <f t="shared" si="2"/>
        <v/>
      </c>
      <c r="B20" s="146"/>
      <c r="C20" s="141"/>
      <c r="D20" s="141"/>
      <c r="E20" s="142"/>
      <c r="F20" s="145"/>
      <c r="G20" s="145"/>
      <c r="H20" s="144"/>
      <c r="I20" s="132" t="str">
        <f t="shared" si="0"/>
        <v/>
      </c>
      <c r="J20" s="115"/>
      <c r="K20" s="133"/>
      <c r="L20" s="115" t="str">
        <f t="shared" si="1"/>
        <v>Nul</v>
      </c>
    </row>
    <row r="21" spans="1:12" s="113" customFormat="1" ht="12.95" customHeight="1">
      <c r="A21" s="131" t="str">
        <f t="shared" si="2"/>
        <v/>
      </c>
      <c r="B21" s="141"/>
      <c r="C21" s="141"/>
      <c r="D21" s="141"/>
      <c r="E21" s="142"/>
      <c r="F21" s="145"/>
      <c r="G21" s="145"/>
      <c r="H21" s="142"/>
      <c r="I21" s="132" t="str">
        <f t="shared" si="0"/>
        <v/>
      </c>
      <c r="J21" s="115"/>
      <c r="K21" s="133"/>
      <c r="L21" s="115" t="str">
        <f t="shared" si="1"/>
        <v>Nul</v>
      </c>
    </row>
    <row r="22" spans="1:12" s="113" customFormat="1" ht="12.95" customHeight="1">
      <c r="A22" s="131" t="str">
        <f t="shared" si="2"/>
        <v/>
      </c>
      <c r="B22" s="141"/>
      <c r="C22" s="141"/>
      <c r="D22" s="141"/>
      <c r="E22" s="142"/>
      <c r="F22" s="145"/>
      <c r="G22" s="145"/>
      <c r="H22" s="142"/>
      <c r="I22" s="132" t="str">
        <f t="shared" si="0"/>
        <v/>
      </c>
      <c r="J22" s="115"/>
      <c r="K22" s="133"/>
      <c r="L22" s="115" t="str">
        <f t="shared" si="1"/>
        <v>Nul</v>
      </c>
    </row>
    <row r="23" spans="1:12" s="113" customFormat="1" ht="12.95" customHeight="1">
      <c r="A23" s="131" t="str">
        <f t="shared" si="2"/>
        <v/>
      </c>
      <c r="B23" s="146"/>
      <c r="C23" s="141"/>
      <c r="D23" s="141"/>
      <c r="E23" s="142"/>
      <c r="F23" s="145"/>
      <c r="G23" s="145"/>
      <c r="H23" s="142"/>
      <c r="I23" s="132" t="str">
        <f t="shared" si="0"/>
        <v/>
      </c>
      <c r="J23" s="115"/>
      <c r="K23" s="133"/>
      <c r="L23" s="115" t="str">
        <f t="shared" si="1"/>
        <v>Nul</v>
      </c>
    </row>
    <row r="24" spans="1:12" s="113" customFormat="1" ht="12.95" customHeight="1">
      <c r="A24" s="131" t="str">
        <f t="shared" si="2"/>
        <v/>
      </c>
      <c r="B24" s="141"/>
      <c r="C24" s="141"/>
      <c r="D24" s="141"/>
      <c r="E24" s="142"/>
      <c r="F24" s="147"/>
      <c r="G24" s="145"/>
      <c r="H24" s="142"/>
      <c r="I24" s="132" t="str">
        <f t="shared" si="0"/>
        <v/>
      </c>
      <c r="J24" s="115"/>
      <c r="K24" s="133"/>
      <c r="L24" s="115" t="str">
        <f t="shared" si="1"/>
        <v>Nul</v>
      </c>
    </row>
    <row r="25" spans="1:12" s="113" customFormat="1" ht="12.95" customHeight="1">
      <c r="A25" s="131" t="str">
        <f t="shared" si="2"/>
        <v/>
      </c>
      <c r="B25" s="148"/>
      <c r="C25" s="149"/>
      <c r="D25" s="150"/>
      <c r="E25" s="144"/>
      <c r="F25" s="145"/>
      <c r="G25" s="145"/>
      <c r="H25" s="142"/>
      <c r="I25" s="132" t="str">
        <f t="shared" si="0"/>
        <v/>
      </c>
      <c r="J25" s="115"/>
      <c r="K25" s="133"/>
      <c r="L25" s="115" t="str">
        <f t="shared" si="1"/>
        <v>Nul</v>
      </c>
    </row>
    <row r="26" spans="1:12" s="113" customFormat="1" ht="12.95" customHeight="1">
      <c r="A26" s="131" t="str">
        <f t="shared" si="2"/>
        <v/>
      </c>
      <c r="B26" s="141"/>
      <c r="C26" s="141"/>
      <c r="D26" s="150"/>
      <c r="E26" s="142"/>
      <c r="F26" s="145"/>
      <c r="G26" s="145"/>
      <c r="H26" s="142"/>
      <c r="I26" s="132" t="str">
        <f t="shared" si="0"/>
        <v/>
      </c>
      <c r="J26" s="115"/>
      <c r="K26" s="133"/>
      <c r="L26" s="115" t="str">
        <f t="shared" si="1"/>
        <v>Nul</v>
      </c>
    </row>
    <row r="27" spans="1:12" s="113" customFormat="1" ht="12.95" customHeight="1">
      <c r="A27" s="131" t="str">
        <f t="shared" si="2"/>
        <v/>
      </c>
      <c r="B27" s="141"/>
      <c r="C27" s="141"/>
      <c r="D27" s="150"/>
      <c r="E27" s="142"/>
      <c r="F27" s="145"/>
      <c r="G27" s="145"/>
      <c r="H27" s="142"/>
      <c r="I27" s="132" t="str">
        <f t="shared" si="0"/>
        <v/>
      </c>
      <c r="J27" s="115"/>
      <c r="K27" s="133"/>
      <c r="L27" s="115" t="str">
        <f t="shared" si="1"/>
        <v>Nul</v>
      </c>
    </row>
    <row r="28" spans="1:12" s="113" customFormat="1" ht="12.95" customHeight="1">
      <c r="A28" s="131" t="str">
        <f t="shared" si="2"/>
        <v/>
      </c>
      <c r="B28" s="141"/>
      <c r="C28" s="141"/>
      <c r="D28" s="141"/>
      <c r="E28" s="142"/>
      <c r="F28" s="145"/>
      <c r="G28" s="145"/>
      <c r="H28" s="142"/>
      <c r="I28" s="132" t="str">
        <f t="shared" si="0"/>
        <v/>
      </c>
      <c r="J28" s="115"/>
      <c r="K28" s="115"/>
      <c r="L28" s="115" t="str">
        <f t="shared" si="1"/>
        <v>Nul</v>
      </c>
    </row>
    <row r="29" spans="1:12" s="113" customFormat="1" ht="12.95" customHeight="1">
      <c r="A29" s="131" t="str">
        <f t="shared" si="2"/>
        <v/>
      </c>
      <c r="B29" s="141"/>
      <c r="C29" s="141"/>
      <c r="D29" s="141"/>
      <c r="E29" s="142"/>
      <c r="F29" s="145"/>
      <c r="G29" s="145"/>
      <c r="H29" s="142"/>
      <c r="I29" s="132" t="str">
        <f t="shared" si="0"/>
        <v/>
      </c>
      <c r="J29" s="115"/>
      <c r="K29" s="115"/>
      <c r="L29" s="115" t="str">
        <f t="shared" si="1"/>
        <v>Nul</v>
      </c>
    </row>
    <row r="30" spans="1:12" s="113" customFormat="1" ht="12.95" customHeight="1">
      <c r="A30" s="131" t="str">
        <f t="shared" si="2"/>
        <v/>
      </c>
      <c r="B30" s="141"/>
      <c r="C30" s="141"/>
      <c r="D30" s="141"/>
      <c r="E30" s="142"/>
      <c r="F30" s="145"/>
      <c r="G30" s="145"/>
      <c r="H30" s="142"/>
      <c r="I30" s="132" t="str">
        <f t="shared" si="0"/>
        <v/>
      </c>
      <c r="J30" s="115"/>
      <c r="K30" s="115"/>
      <c r="L30" s="115" t="str">
        <f t="shared" si="1"/>
        <v>Nul</v>
      </c>
    </row>
    <row r="31" spans="1:12" s="113" customFormat="1" ht="12.95" customHeight="1">
      <c r="A31" s="131" t="str">
        <f t="shared" si="2"/>
        <v/>
      </c>
      <c r="B31" s="146"/>
      <c r="C31" s="141"/>
      <c r="D31" s="150"/>
      <c r="E31" s="142"/>
      <c r="F31" s="145"/>
      <c r="G31" s="145"/>
      <c r="H31" s="142"/>
      <c r="I31" s="132" t="str">
        <f t="shared" si="0"/>
        <v/>
      </c>
      <c r="J31" s="115"/>
      <c r="K31" s="115"/>
      <c r="L31" s="115" t="str">
        <f t="shared" si="1"/>
        <v>Nul</v>
      </c>
    </row>
    <row r="32" spans="1:12" s="113" customFormat="1" ht="12.95" customHeight="1">
      <c r="A32" s="131" t="str">
        <f t="shared" si="2"/>
        <v/>
      </c>
      <c r="B32" s="141"/>
      <c r="C32" s="141"/>
      <c r="D32" s="141"/>
      <c r="E32" s="142"/>
      <c r="F32" s="142"/>
      <c r="G32" s="142"/>
      <c r="H32" s="142"/>
      <c r="I32" s="132" t="str">
        <f t="shared" si="0"/>
        <v/>
      </c>
      <c r="J32" s="115"/>
      <c r="K32" s="115"/>
      <c r="L32" s="115" t="str">
        <f t="shared" si="1"/>
        <v>Nul</v>
      </c>
    </row>
    <row r="33" spans="1:13" s="113" customFormat="1" ht="12.95" customHeight="1">
      <c r="A33" s="131" t="str">
        <f t="shared" si="2"/>
        <v/>
      </c>
      <c r="B33" s="146"/>
      <c r="C33" s="141"/>
      <c r="D33" s="146"/>
      <c r="E33" s="142"/>
      <c r="F33" s="145"/>
      <c r="G33" s="142"/>
      <c r="H33" s="142"/>
      <c r="I33" s="132" t="str">
        <f t="shared" si="0"/>
        <v/>
      </c>
      <c r="J33" s="115"/>
      <c r="K33" s="115"/>
      <c r="L33" s="115" t="str">
        <f t="shared" si="1"/>
        <v>Nul</v>
      </c>
    </row>
    <row r="34" spans="1:13" s="113" customFormat="1" ht="12.95" customHeight="1">
      <c r="A34" s="131" t="str">
        <f t="shared" si="2"/>
        <v/>
      </c>
      <c r="B34" s="141"/>
      <c r="C34" s="141"/>
      <c r="D34" s="141"/>
      <c r="E34" s="142"/>
      <c r="F34" s="145"/>
      <c r="G34" s="145"/>
      <c r="H34" s="142"/>
      <c r="I34" s="132" t="str">
        <f t="shared" si="0"/>
        <v/>
      </c>
      <c r="J34" s="115"/>
      <c r="K34" s="115"/>
      <c r="L34" s="115" t="str">
        <f t="shared" si="1"/>
        <v>Nul</v>
      </c>
    </row>
    <row r="35" spans="1:13" s="113" customFormat="1" ht="12.95" customHeight="1">
      <c r="A35" s="131" t="str">
        <f t="shared" si="2"/>
        <v/>
      </c>
      <c r="B35" s="141"/>
      <c r="C35" s="141"/>
      <c r="D35" s="141"/>
      <c r="E35" s="142"/>
      <c r="F35" s="145"/>
      <c r="G35" s="145"/>
      <c r="H35" s="142"/>
      <c r="I35" s="132" t="str">
        <f t="shared" si="0"/>
        <v/>
      </c>
      <c r="J35" s="115"/>
      <c r="K35" s="115"/>
      <c r="L35" s="115" t="str">
        <f t="shared" si="1"/>
        <v>Nul</v>
      </c>
    </row>
    <row r="36" spans="1:13" s="113" customFormat="1" ht="12.95" customHeight="1">
      <c r="A36" s="131" t="str">
        <f t="shared" si="2"/>
        <v/>
      </c>
      <c r="B36" s="141"/>
      <c r="C36" s="141"/>
      <c r="D36" s="146"/>
      <c r="E36" s="142"/>
      <c r="F36" s="145"/>
      <c r="G36" s="145"/>
      <c r="H36" s="142"/>
      <c r="I36" s="132" t="str">
        <f t="shared" si="0"/>
        <v/>
      </c>
      <c r="J36" s="115"/>
      <c r="K36" s="115"/>
      <c r="L36" s="115" t="str">
        <f t="shared" si="1"/>
        <v>Nul</v>
      </c>
    </row>
    <row r="37" spans="1:13" s="113" customFormat="1" ht="12.95" customHeight="1">
      <c r="A37" s="131" t="str">
        <f t="shared" si="2"/>
        <v/>
      </c>
      <c r="B37" s="141"/>
      <c r="C37" s="141"/>
      <c r="D37" s="141"/>
      <c r="E37" s="151"/>
      <c r="F37" s="145"/>
      <c r="G37" s="145"/>
      <c r="H37" s="142"/>
      <c r="I37" s="132" t="str">
        <f t="shared" si="0"/>
        <v/>
      </c>
      <c r="J37" s="115"/>
      <c r="K37" s="115"/>
      <c r="L37" s="115" t="str">
        <f t="shared" si="1"/>
        <v>Nul</v>
      </c>
    </row>
    <row r="38" spans="1:13" s="113" customFormat="1" ht="12.95" customHeight="1">
      <c r="A38" s="131" t="str">
        <f t="shared" si="2"/>
        <v/>
      </c>
      <c r="B38" s="146"/>
      <c r="C38" s="141"/>
      <c r="D38" s="141"/>
      <c r="E38" s="142"/>
      <c r="F38" s="145"/>
      <c r="G38" s="142"/>
      <c r="H38" s="142"/>
      <c r="I38" s="132" t="str">
        <f t="shared" si="0"/>
        <v/>
      </c>
      <c r="J38" s="115"/>
      <c r="K38" s="115"/>
      <c r="L38" s="115" t="str">
        <f t="shared" si="1"/>
        <v>Nul</v>
      </c>
    </row>
    <row r="39" spans="1:13" s="113" customFormat="1" ht="12.95" customHeight="1">
      <c r="A39" s="131" t="str">
        <f t="shared" si="2"/>
        <v/>
      </c>
      <c r="B39" s="146"/>
      <c r="C39" s="141"/>
      <c r="D39" s="141"/>
      <c r="E39" s="142"/>
      <c r="F39" s="145"/>
      <c r="G39" s="145"/>
      <c r="H39" s="142"/>
      <c r="I39" s="132" t="str">
        <f t="shared" si="0"/>
        <v/>
      </c>
      <c r="J39" s="115"/>
      <c r="K39" s="115"/>
      <c r="L39" s="115" t="str">
        <f t="shared" si="1"/>
        <v>Nul</v>
      </c>
    </row>
    <row r="40" spans="1:13" s="113" customFormat="1" ht="12.95" customHeight="1">
      <c r="A40" s="131" t="str">
        <f t="shared" si="2"/>
        <v/>
      </c>
      <c r="B40" s="141"/>
      <c r="C40" s="141"/>
      <c r="D40" s="150"/>
      <c r="E40" s="152"/>
      <c r="F40" s="153"/>
      <c r="G40" s="153"/>
      <c r="H40" s="142"/>
      <c r="I40" s="132" t="str">
        <f t="shared" si="0"/>
        <v/>
      </c>
      <c r="J40" s="115"/>
      <c r="K40" s="115"/>
      <c r="L40" s="115" t="str">
        <f t="shared" si="1"/>
        <v>Nul</v>
      </c>
    </row>
    <row r="41" spans="1:13" s="113" customFormat="1" ht="12.95" customHeight="1">
      <c r="A41" s="131" t="str">
        <f t="shared" si="2"/>
        <v/>
      </c>
      <c r="B41" s="146"/>
      <c r="C41" s="141"/>
      <c r="D41" s="141"/>
      <c r="E41" s="142"/>
      <c r="F41" s="145"/>
      <c r="G41" s="145"/>
      <c r="H41" s="142"/>
      <c r="I41" s="132" t="str">
        <f t="shared" si="0"/>
        <v/>
      </c>
      <c r="J41" s="115"/>
      <c r="K41" s="115"/>
      <c r="L41" s="115" t="str">
        <f t="shared" si="1"/>
        <v>Nul</v>
      </c>
    </row>
    <row r="42" spans="1:13" s="113" customFormat="1" ht="12.95" customHeight="1">
      <c r="A42" s="131" t="str">
        <f t="shared" si="2"/>
        <v/>
      </c>
      <c r="B42" s="146"/>
      <c r="C42" s="141"/>
      <c r="D42" s="141"/>
      <c r="E42" s="142"/>
      <c r="F42" s="145"/>
      <c r="G42" s="145"/>
      <c r="H42" s="142"/>
      <c r="I42" s="132" t="str">
        <f t="shared" si="0"/>
        <v/>
      </c>
      <c r="J42" s="115"/>
      <c r="K42" s="115"/>
      <c r="L42" s="115" t="str">
        <f t="shared" si="1"/>
        <v>Nul</v>
      </c>
    </row>
    <row r="43" spans="1:13" s="113" customFormat="1" ht="12.95" customHeight="1">
      <c r="A43" s="131" t="str">
        <f t="shared" si="2"/>
        <v/>
      </c>
      <c r="B43" s="55"/>
      <c r="C43" s="55"/>
      <c r="D43" s="73"/>
      <c r="E43" s="73"/>
      <c r="F43" s="73"/>
      <c r="G43" s="73"/>
      <c r="H43" s="73"/>
      <c r="I43" s="132" t="str">
        <f t="shared" si="0"/>
        <v/>
      </c>
      <c r="K43" s="112"/>
      <c r="L43" s="115" t="str">
        <f t="shared" si="1"/>
        <v>Nul</v>
      </c>
      <c r="M43" s="114"/>
    </row>
    <row r="44" spans="1:13" s="113" customFormat="1" ht="12.95" customHeight="1">
      <c r="A44" s="131" t="str">
        <f t="shared" si="2"/>
        <v/>
      </c>
      <c r="B44" s="55"/>
      <c r="C44" s="55"/>
      <c r="D44" s="73"/>
      <c r="E44" s="73"/>
      <c r="F44" s="73"/>
      <c r="G44" s="73"/>
      <c r="H44" s="73"/>
      <c r="I44" s="132" t="str">
        <f t="shared" si="0"/>
        <v/>
      </c>
      <c r="K44" s="112"/>
      <c r="L44" s="115" t="str">
        <f t="shared" si="1"/>
        <v>Nul</v>
      </c>
      <c r="M44" s="114"/>
    </row>
    <row r="45" spans="1:13" s="113" customFormat="1" ht="12.95" customHeight="1">
      <c r="A45" s="131" t="str">
        <f t="shared" si="2"/>
        <v/>
      </c>
      <c r="B45" s="55"/>
      <c r="C45" s="55"/>
      <c r="D45" s="73"/>
      <c r="E45" s="73"/>
      <c r="F45" s="73"/>
      <c r="G45" s="73"/>
      <c r="H45" s="73"/>
      <c r="I45" s="132" t="str">
        <f t="shared" si="0"/>
        <v/>
      </c>
      <c r="K45" s="112"/>
      <c r="L45" s="115" t="str">
        <f t="shared" si="1"/>
        <v>Nul</v>
      </c>
      <c r="M45" s="114"/>
    </row>
    <row r="46" spans="1:13" s="113" customFormat="1" ht="12.95" customHeight="1">
      <c r="A46" s="131" t="str">
        <f t="shared" si="2"/>
        <v/>
      </c>
      <c r="B46" s="55"/>
      <c r="C46" s="55"/>
      <c r="D46" s="73"/>
      <c r="E46" s="73"/>
      <c r="F46" s="73"/>
      <c r="G46" s="73"/>
      <c r="H46" s="73"/>
      <c r="I46" s="132" t="str">
        <f t="shared" si="0"/>
        <v/>
      </c>
      <c r="K46" s="112"/>
      <c r="L46" s="115" t="str">
        <f t="shared" si="1"/>
        <v>Nul</v>
      </c>
      <c r="M46" s="114"/>
    </row>
    <row r="47" spans="1:13" s="113" customFormat="1" ht="12.95" customHeight="1">
      <c r="A47" s="131" t="str">
        <f t="shared" si="2"/>
        <v/>
      </c>
      <c r="B47" s="55"/>
      <c r="C47" s="55"/>
      <c r="D47" s="73"/>
      <c r="E47" s="73"/>
      <c r="F47" s="73"/>
      <c r="G47" s="73"/>
      <c r="H47" s="73"/>
      <c r="I47" s="132" t="str">
        <f t="shared" si="0"/>
        <v/>
      </c>
      <c r="K47" s="112"/>
      <c r="L47" s="115" t="str">
        <f t="shared" si="1"/>
        <v>Nul</v>
      </c>
      <c r="M47" s="114"/>
    </row>
    <row r="48" spans="1:13" s="113" customFormat="1" ht="12.95" customHeight="1">
      <c r="A48" s="131" t="str">
        <f t="shared" si="2"/>
        <v/>
      </c>
      <c r="B48" s="55"/>
      <c r="C48" s="55"/>
      <c r="D48" s="73"/>
      <c r="E48" s="73"/>
      <c r="F48" s="73"/>
      <c r="G48" s="73"/>
      <c r="H48" s="73"/>
      <c r="I48" s="132" t="str">
        <f t="shared" si="0"/>
        <v/>
      </c>
      <c r="K48" s="112"/>
      <c r="L48" s="115" t="str">
        <f t="shared" si="1"/>
        <v>Nul</v>
      </c>
      <c r="M48" s="114"/>
    </row>
    <row r="49" spans="1:13" s="113" customFormat="1" ht="12.95" customHeight="1">
      <c r="A49" s="131" t="str">
        <f t="shared" si="2"/>
        <v/>
      </c>
      <c r="B49" s="55"/>
      <c r="C49" s="55"/>
      <c r="D49" s="73"/>
      <c r="E49" s="73"/>
      <c r="F49" s="73"/>
      <c r="G49" s="73"/>
      <c r="H49" s="73"/>
      <c r="I49" s="132" t="str">
        <f t="shared" si="0"/>
        <v/>
      </c>
      <c r="K49" s="112"/>
      <c r="L49" s="115" t="str">
        <f t="shared" si="1"/>
        <v>Nul</v>
      </c>
      <c r="M49" s="114"/>
    </row>
    <row r="50" spans="1:13" s="113" customFormat="1" ht="12.95" customHeight="1">
      <c r="A50" s="131" t="str">
        <f t="shared" si="2"/>
        <v/>
      </c>
      <c r="B50" s="55"/>
      <c r="C50" s="55"/>
      <c r="D50" s="73"/>
      <c r="E50" s="73"/>
      <c r="F50" s="73"/>
      <c r="G50" s="73"/>
      <c r="H50" s="73"/>
      <c r="I50" s="132" t="str">
        <f t="shared" si="0"/>
        <v/>
      </c>
      <c r="K50" s="112"/>
      <c r="L50" s="115" t="str">
        <f t="shared" si="1"/>
        <v>Nul</v>
      </c>
      <c r="M50" s="114"/>
    </row>
    <row r="51" spans="1:13" s="113" customFormat="1" ht="12.95" customHeight="1">
      <c r="A51" s="131" t="str">
        <f t="shared" si="2"/>
        <v/>
      </c>
      <c r="B51" s="55"/>
      <c r="C51" s="55"/>
      <c r="D51" s="73"/>
      <c r="E51" s="73"/>
      <c r="F51" s="73"/>
      <c r="G51" s="73"/>
      <c r="H51" s="73"/>
      <c r="I51" s="132" t="str">
        <f t="shared" si="0"/>
        <v/>
      </c>
      <c r="K51" s="112"/>
      <c r="L51" s="115" t="str">
        <f t="shared" si="1"/>
        <v>Nul</v>
      </c>
      <c r="M51" s="114"/>
    </row>
    <row r="52" spans="1:13" s="113" customFormat="1" ht="12.95" customHeight="1">
      <c r="A52" s="131" t="str">
        <f t="shared" si="2"/>
        <v/>
      </c>
      <c r="B52" s="55"/>
      <c r="C52" s="55"/>
      <c r="D52" s="73"/>
      <c r="E52" s="73"/>
      <c r="F52" s="73"/>
      <c r="G52" s="73"/>
      <c r="H52" s="73"/>
      <c r="I52" s="132" t="str">
        <f t="shared" si="0"/>
        <v/>
      </c>
      <c r="K52" s="112"/>
      <c r="L52" s="115" t="str">
        <f t="shared" si="1"/>
        <v>Nul</v>
      </c>
      <c r="M52" s="114"/>
    </row>
    <row r="53" spans="1:13" s="113" customFormat="1" ht="12.95" customHeight="1">
      <c r="A53" s="131" t="str">
        <f t="shared" si="2"/>
        <v/>
      </c>
      <c r="B53" s="55"/>
      <c r="C53" s="55"/>
      <c r="D53" s="73"/>
      <c r="E53" s="73"/>
      <c r="F53" s="73"/>
      <c r="G53" s="73"/>
      <c r="H53" s="73"/>
      <c r="I53" s="132" t="str">
        <f t="shared" si="0"/>
        <v/>
      </c>
      <c r="K53" s="112"/>
      <c r="L53" s="115" t="str">
        <f t="shared" si="1"/>
        <v>Nul</v>
      </c>
      <c r="M53" s="114"/>
    </row>
    <row r="54" spans="1:13" s="113" customFormat="1" ht="12.95" customHeight="1">
      <c r="A54" s="131" t="str">
        <f t="shared" si="2"/>
        <v/>
      </c>
      <c r="B54" s="55"/>
      <c r="C54" s="55"/>
      <c r="D54" s="73"/>
      <c r="E54" s="73"/>
      <c r="F54" s="73"/>
      <c r="G54" s="73"/>
      <c r="H54" s="73"/>
      <c r="I54" s="132" t="str">
        <f t="shared" si="0"/>
        <v/>
      </c>
      <c r="K54" s="112"/>
      <c r="L54" s="115" t="str">
        <f t="shared" si="1"/>
        <v>Nul</v>
      </c>
      <c r="M54" s="114"/>
    </row>
    <row r="55" spans="1:13" s="113" customFormat="1" ht="12.95" customHeight="1">
      <c r="A55" s="131" t="str">
        <f t="shared" si="2"/>
        <v/>
      </c>
      <c r="B55" s="55"/>
      <c r="C55" s="55"/>
      <c r="D55" s="73"/>
      <c r="E55" s="73"/>
      <c r="F55" s="73"/>
      <c r="G55" s="73"/>
      <c r="H55" s="73"/>
      <c r="I55" s="132" t="str">
        <f t="shared" si="0"/>
        <v/>
      </c>
      <c r="K55" s="112"/>
      <c r="L55" s="115" t="str">
        <f t="shared" si="1"/>
        <v>Nul</v>
      </c>
      <c r="M55" s="114"/>
    </row>
    <row r="56" spans="1:13" s="113" customFormat="1" ht="12.95" customHeight="1">
      <c r="A56" s="131" t="str">
        <f t="shared" si="2"/>
        <v/>
      </c>
      <c r="B56" s="55"/>
      <c r="C56" s="55"/>
      <c r="D56" s="73"/>
      <c r="E56" s="73"/>
      <c r="F56" s="73"/>
      <c r="G56" s="73"/>
      <c r="H56" s="73"/>
      <c r="I56" s="132" t="str">
        <f t="shared" si="0"/>
        <v/>
      </c>
      <c r="K56" s="112"/>
      <c r="L56" s="115" t="str">
        <f t="shared" si="1"/>
        <v>Nul</v>
      </c>
      <c r="M56" s="114"/>
    </row>
    <row r="57" spans="1:13" s="113" customFormat="1" ht="12.95" customHeight="1">
      <c r="A57" s="131" t="str">
        <f t="shared" si="2"/>
        <v/>
      </c>
      <c r="B57" s="55"/>
      <c r="C57" s="55"/>
      <c r="D57" s="73"/>
      <c r="E57" s="73"/>
      <c r="F57" s="73"/>
      <c r="G57" s="73"/>
      <c r="H57" s="73"/>
      <c r="I57" s="132" t="str">
        <f t="shared" si="0"/>
        <v/>
      </c>
      <c r="K57" s="112"/>
      <c r="L57" s="115" t="str">
        <f t="shared" si="1"/>
        <v>Nul</v>
      </c>
      <c r="M57" s="114"/>
    </row>
    <row r="58" spans="1:13" s="113" customFormat="1" ht="12.95" customHeight="1">
      <c r="A58" s="131" t="str">
        <f t="shared" si="2"/>
        <v/>
      </c>
      <c r="B58" s="55"/>
      <c r="C58" s="55"/>
      <c r="D58" s="73"/>
      <c r="E58" s="73"/>
      <c r="F58" s="73"/>
      <c r="G58" s="73"/>
      <c r="H58" s="73"/>
      <c r="I58" s="132" t="str">
        <f t="shared" si="0"/>
        <v/>
      </c>
      <c r="K58" s="112"/>
      <c r="L58" s="115" t="str">
        <f t="shared" si="1"/>
        <v>Nul</v>
      </c>
      <c r="M58" s="114"/>
    </row>
    <row r="59" spans="1:13" s="113" customFormat="1" ht="12.95" customHeight="1">
      <c r="A59" s="131" t="str">
        <f t="shared" si="2"/>
        <v/>
      </c>
      <c r="B59" s="55"/>
      <c r="C59" s="55"/>
      <c r="D59" s="73"/>
      <c r="E59" s="73"/>
      <c r="F59" s="73"/>
      <c r="G59" s="102"/>
      <c r="H59" s="73"/>
      <c r="I59" s="132" t="str">
        <f t="shared" si="0"/>
        <v/>
      </c>
      <c r="K59" s="112"/>
      <c r="L59" s="115" t="str">
        <f t="shared" si="1"/>
        <v>Nul</v>
      </c>
      <c r="M59" s="114"/>
    </row>
    <row r="60" spans="1:13" s="113" customFormat="1" ht="12.95" customHeight="1">
      <c r="A60" s="131" t="str">
        <f t="shared" si="2"/>
        <v/>
      </c>
      <c r="B60" s="55"/>
      <c r="C60" s="55"/>
      <c r="D60" s="73"/>
      <c r="E60" s="73"/>
      <c r="F60" s="73"/>
      <c r="G60" s="102"/>
      <c r="H60" s="102"/>
      <c r="I60" s="132" t="str">
        <f t="shared" si="0"/>
        <v/>
      </c>
      <c r="K60" s="112"/>
      <c r="L60" s="115" t="str">
        <f t="shared" si="1"/>
        <v>Nul</v>
      </c>
      <c r="M60" s="114"/>
    </row>
    <row r="61" spans="1:13" s="113" customFormat="1" ht="12.95" customHeight="1">
      <c r="A61" s="131" t="str">
        <f t="shared" si="2"/>
        <v/>
      </c>
      <c r="B61" s="55"/>
      <c r="C61" s="55"/>
      <c r="D61" s="73"/>
      <c r="E61" s="73"/>
      <c r="F61" s="73"/>
      <c r="G61" s="102"/>
      <c r="H61" s="102"/>
      <c r="I61" s="132" t="str">
        <f t="shared" si="0"/>
        <v/>
      </c>
      <c r="K61" s="112"/>
      <c r="L61" s="115" t="str">
        <f t="shared" si="1"/>
        <v>Nul</v>
      </c>
      <c r="M61" s="114"/>
    </row>
    <row r="62" spans="1:13" s="113" customFormat="1" ht="12.95" customHeight="1">
      <c r="A62" s="131" t="str">
        <f t="shared" si="2"/>
        <v/>
      </c>
      <c r="B62" s="55"/>
      <c r="C62" s="55"/>
      <c r="D62" s="73"/>
      <c r="E62" s="73"/>
      <c r="F62" s="73"/>
      <c r="G62" s="102"/>
      <c r="H62" s="102"/>
      <c r="I62" s="132" t="str">
        <f t="shared" si="0"/>
        <v/>
      </c>
      <c r="K62" s="112"/>
      <c r="L62" s="115" t="str">
        <f t="shared" si="1"/>
        <v>Nul</v>
      </c>
      <c r="M62" s="114"/>
    </row>
    <row r="63" spans="1:13" s="113" customFormat="1" ht="12.95" customHeight="1">
      <c r="A63" s="131" t="str">
        <f t="shared" si="2"/>
        <v/>
      </c>
      <c r="B63" s="55"/>
      <c r="C63" s="55"/>
      <c r="D63" s="73"/>
      <c r="E63" s="73"/>
      <c r="F63" s="73"/>
      <c r="G63" s="102"/>
      <c r="H63" s="102"/>
      <c r="I63" s="132" t="str">
        <f t="shared" si="0"/>
        <v/>
      </c>
      <c r="K63" s="112"/>
      <c r="L63" s="115" t="str">
        <f t="shared" si="1"/>
        <v>Nul</v>
      </c>
      <c r="M63" s="114"/>
    </row>
    <row r="64" spans="1:13" s="113" customFormat="1" ht="12.95" customHeight="1">
      <c r="A64" s="131" t="str">
        <f t="shared" si="2"/>
        <v/>
      </c>
      <c r="B64" s="55"/>
      <c r="C64" s="55"/>
      <c r="D64" s="73"/>
      <c r="E64" s="73"/>
      <c r="F64" s="73"/>
      <c r="G64" s="102"/>
      <c r="H64" s="102"/>
      <c r="I64" s="132" t="str">
        <f t="shared" si="0"/>
        <v/>
      </c>
      <c r="K64" s="112"/>
      <c r="L64" s="115" t="str">
        <f t="shared" si="1"/>
        <v>Nul</v>
      </c>
      <c r="M64" s="114"/>
    </row>
    <row r="65" spans="1:13" s="113" customFormat="1" ht="12.95" customHeight="1">
      <c r="A65" s="131" t="str">
        <f t="shared" si="2"/>
        <v/>
      </c>
      <c r="B65" s="55"/>
      <c r="C65" s="55"/>
      <c r="D65" s="73"/>
      <c r="E65" s="73"/>
      <c r="F65" s="73"/>
      <c r="G65" s="102"/>
      <c r="H65" s="102"/>
      <c r="I65" s="132" t="str">
        <f t="shared" si="0"/>
        <v/>
      </c>
      <c r="K65" s="112"/>
      <c r="L65" s="115" t="str">
        <f t="shared" si="1"/>
        <v>Nul</v>
      </c>
      <c r="M65" s="114"/>
    </row>
    <row r="66" spans="1:13" s="113" customFormat="1" ht="12.95" customHeight="1">
      <c r="A66" s="131" t="str">
        <f t="shared" si="2"/>
        <v/>
      </c>
      <c r="B66" s="55"/>
      <c r="C66" s="55"/>
      <c r="D66" s="73"/>
      <c r="E66" s="73"/>
      <c r="F66" s="73"/>
      <c r="G66" s="102"/>
      <c r="H66" s="102"/>
      <c r="I66" s="132" t="str">
        <f t="shared" si="0"/>
        <v/>
      </c>
      <c r="K66" s="112"/>
      <c r="L66" s="115" t="str">
        <f t="shared" si="1"/>
        <v>Nul</v>
      </c>
      <c r="M66" s="114"/>
    </row>
    <row r="67" spans="1:13" s="113" customFormat="1" ht="12.95" customHeight="1">
      <c r="A67" s="131" t="str">
        <f t="shared" si="2"/>
        <v/>
      </c>
      <c r="B67" s="55"/>
      <c r="C67" s="55"/>
      <c r="D67" s="73"/>
      <c r="E67" s="73"/>
      <c r="F67" s="73"/>
      <c r="G67" s="102"/>
      <c r="H67" s="102"/>
      <c r="I67" s="132" t="str">
        <f t="shared" si="0"/>
        <v/>
      </c>
      <c r="K67" s="112"/>
      <c r="L67" s="115" t="str">
        <f t="shared" si="1"/>
        <v>Nul</v>
      </c>
      <c r="M67" s="114"/>
    </row>
    <row r="68" spans="1:13" s="113" customFormat="1" ht="12.95" customHeight="1">
      <c r="A68" s="131" t="str">
        <f t="shared" si="2"/>
        <v/>
      </c>
      <c r="B68" s="55"/>
      <c r="C68" s="55"/>
      <c r="D68" s="73"/>
      <c r="E68" s="73"/>
      <c r="F68" s="73"/>
      <c r="G68" s="102"/>
      <c r="H68" s="102"/>
      <c r="I68" s="132" t="str">
        <f t="shared" si="0"/>
        <v/>
      </c>
      <c r="K68" s="112"/>
      <c r="L68" s="115" t="str">
        <f t="shared" si="1"/>
        <v>Nul</v>
      </c>
      <c r="M68" s="114"/>
    </row>
    <row r="69" spans="1:13" s="113" customFormat="1" ht="12.95" customHeight="1">
      <c r="A69" s="131" t="str">
        <f t="shared" si="2"/>
        <v/>
      </c>
      <c r="B69" s="55"/>
      <c r="C69" s="55"/>
      <c r="D69" s="73"/>
      <c r="E69" s="73"/>
      <c r="F69" s="73"/>
      <c r="G69" s="102"/>
      <c r="H69" s="102"/>
      <c r="I69" s="132" t="str">
        <f t="shared" si="0"/>
        <v/>
      </c>
      <c r="K69" s="112"/>
      <c r="L69" s="115" t="str">
        <f t="shared" si="1"/>
        <v>Nul</v>
      </c>
      <c r="M69" s="114"/>
    </row>
    <row r="70" spans="1:13" s="113" customFormat="1" ht="12.95" customHeight="1">
      <c r="A70" s="131" t="str">
        <f t="shared" si="2"/>
        <v/>
      </c>
      <c r="B70" s="55"/>
      <c r="C70" s="55"/>
      <c r="D70" s="73"/>
      <c r="E70" s="73"/>
      <c r="F70" s="73"/>
      <c r="G70" s="102"/>
      <c r="H70" s="102"/>
      <c r="I70" s="132" t="str">
        <f t="shared" si="0"/>
        <v/>
      </c>
      <c r="K70" s="112"/>
      <c r="L70" s="115" t="str">
        <f t="shared" si="1"/>
        <v>Nul</v>
      </c>
      <c r="M70" s="114"/>
    </row>
    <row r="71" spans="1:13" s="113" customFormat="1" ht="12.95" customHeight="1">
      <c r="A71" s="131" t="str">
        <f t="shared" si="2"/>
        <v/>
      </c>
      <c r="B71" s="55"/>
      <c r="C71" s="55"/>
      <c r="D71" s="73"/>
      <c r="E71" s="73"/>
      <c r="F71" s="73"/>
      <c r="G71" s="102"/>
      <c r="H71" s="102"/>
      <c r="I71" s="132" t="str">
        <f t="shared" si="0"/>
        <v/>
      </c>
      <c r="K71" s="112"/>
      <c r="L71" s="115" t="str">
        <f t="shared" si="1"/>
        <v>Nul</v>
      </c>
      <c r="M71" s="114"/>
    </row>
    <row r="72" spans="1:13" s="113" customFormat="1" ht="12.95" customHeight="1">
      <c r="A72" s="131" t="str">
        <f t="shared" si="2"/>
        <v/>
      </c>
      <c r="B72" s="55"/>
      <c r="C72" s="55"/>
      <c r="D72" s="73"/>
      <c r="E72" s="73"/>
      <c r="F72" s="73"/>
      <c r="G72" s="102"/>
      <c r="H72" s="102"/>
      <c r="I72" s="132" t="str">
        <f t="shared" si="0"/>
        <v/>
      </c>
      <c r="K72" s="112"/>
      <c r="L72" s="115" t="str">
        <f t="shared" si="1"/>
        <v>Nul</v>
      </c>
      <c r="M72" s="114"/>
    </row>
    <row r="73" spans="1:13" s="113" customFormat="1" ht="12.95" customHeight="1">
      <c r="A73" s="131" t="str">
        <f t="shared" si="2"/>
        <v/>
      </c>
      <c r="B73" s="55"/>
      <c r="C73" s="55"/>
      <c r="D73" s="73"/>
      <c r="E73" s="73"/>
      <c r="F73" s="73"/>
      <c r="G73" s="102"/>
      <c r="H73" s="102"/>
      <c r="I73" s="132" t="str">
        <f t="shared" si="0"/>
        <v/>
      </c>
      <c r="K73" s="112"/>
      <c r="L73" s="115" t="str">
        <f t="shared" si="1"/>
        <v>Nul</v>
      </c>
      <c r="M73" s="114"/>
    </row>
    <row r="74" spans="1:13" s="113" customFormat="1" ht="12.95" customHeight="1">
      <c r="A74" s="131" t="str">
        <f t="shared" si="2"/>
        <v/>
      </c>
      <c r="B74" s="55"/>
      <c r="C74" s="55"/>
      <c r="D74" s="73"/>
      <c r="E74" s="73"/>
      <c r="F74" s="73"/>
      <c r="G74" s="102"/>
      <c r="H74" s="102"/>
      <c r="I74" s="132" t="str">
        <f t="shared" si="0"/>
        <v/>
      </c>
      <c r="K74" s="112"/>
      <c r="L74" s="115" t="str">
        <f t="shared" si="1"/>
        <v>Nul</v>
      </c>
      <c r="M74" s="114"/>
    </row>
    <row r="75" spans="1:13" s="113" customFormat="1" ht="12.95" customHeight="1">
      <c r="A75" s="131" t="str">
        <f t="shared" si="2"/>
        <v/>
      </c>
      <c r="B75" s="55"/>
      <c r="C75" s="55"/>
      <c r="D75" s="73"/>
      <c r="E75" s="73"/>
      <c r="F75" s="73"/>
      <c r="G75" s="102"/>
      <c r="H75" s="102"/>
      <c r="I75" s="132" t="str">
        <f t="shared" si="0"/>
        <v/>
      </c>
      <c r="K75" s="112"/>
      <c r="L75" s="115" t="str">
        <f t="shared" si="1"/>
        <v>Nul</v>
      </c>
      <c r="M75" s="114"/>
    </row>
    <row r="76" spans="1:13" s="113" customFormat="1" ht="12.95" customHeight="1">
      <c r="A76" s="131" t="str">
        <f t="shared" si="2"/>
        <v/>
      </c>
      <c r="B76" s="55"/>
      <c r="C76" s="55"/>
      <c r="D76" s="73"/>
      <c r="E76" s="73"/>
      <c r="F76" s="73"/>
      <c r="G76" s="102"/>
      <c r="H76" s="102"/>
      <c r="I76" s="132" t="str">
        <f t="shared" si="0"/>
        <v/>
      </c>
      <c r="K76" s="112"/>
      <c r="L76" s="115" t="str">
        <f t="shared" si="1"/>
        <v>Nul</v>
      </c>
      <c r="M76" s="114"/>
    </row>
    <row r="77" spans="1:13" s="113" customFormat="1" ht="12.95" customHeight="1">
      <c r="A77" s="131" t="str">
        <f t="shared" si="2"/>
        <v/>
      </c>
      <c r="B77" s="55"/>
      <c r="C77" s="55"/>
      <c r="D77" s="73"/>
      <c r="E77" s="73"/>
      <c r="F77" s="73"/>
      <c r="G77" s="102"/>
      <c r="H77" s="102"/>
      <c r="I77" s="132" t="str">
        <f t="shared" si="0"/>
        <v/>
      </c>
      <c r="K77" s="112"/>
      <c r="L77" s="115" t="str">
        <f t="shared" si="1"/>
        <v>Nul</v>
      </c>
      <c r="M77" s="114"/>
    </row>
    <row r="78" spans="1:13" s="113" customFormat="1" ht="12.95" customHeight="1">
      <c r="A78" s="131" t="str">
        <f t="shared" si="2"/>
        <v/>
      </c>
      <c r="B78" s="55"/>
      <c r="C78" s="55"/>
      <c r="D78" s="73"/>
      <c r="E78" s="73"/>
      <c r="F78" s="73"/>
      <c r="G78" s="102"/>
      <c r="H78" s="102"/>
      <c r="I78" s="132" t="str">
        <f t="shared" si="0"/>
        <v/>
      </c>
      <c r="K78" s="112"/>
      <c r="L78" s="115" t="str">
        <f t="shared" si="1"/>
        <v>Nul</v>
      </c>
      <c r="M78" s="114"/>
    </row>
    <row r="79" spans="1:13" s="113" customFormat="1" ht="12.95" customHeight="1">
      <c r="A79" s="131" t="str">
        <f t="shared" si="2"/>
        <v/>
      </c>
      <c r="B79" s="55"/>
      <c r="C79" s="55"/>
      <c r="D79" s="73"/>
      <c r="E79" s="73"/>
      <c r="F79" s="73"/>
      <c r="G79" s="73"/>
      <c r="H79" s="73"/>
      <c r="I79" s="132" t="str">
        <f t="shared" ref="I79:I142" si="3">IF(AND(L79="Triple",F79&lt;&gt;""),3,IF(AND(L79="Nul",F79&lt;&gt;""),2,IF(OR(G79&lt;&gt;"",H79&lt;&gt;""),1,"")))</f>
        <v/>
      </c>
      <c r="K79" s="112"/>
      <c r="L79" s="115" t="str">
        <f t="shared" ref="L79:L142" si="4">IF(COUNTIF($C79,"*World cup*"),"Triple","Nul")</f>
        <v>Nul</v>
      </c>
      <c r="M79" s="114"/>
    </row>
    <row r="80" spans="1:13" s="113" customFormat="1" ht="12.95" customHeight="1">
      <c r="A80" s="131" t="str">
        <f t="shared" ref="A80:A143" si="5">IF($C80="","",ROW($C80)-14)</f>
        <v/>
      </c>
      <c r="B80" s="55"/>
      <c r="C80" s="55"/>
      <c r="D80" s="73"/>
      <c r="E80" s="73"/>
      <c r="F80" s="73"/>
      <c r="G80" s="73"/>
      <c r="H80" s="73"/>
      <c r="I80" s="132" t="str">
        <f t="shared" si="3"/>
        <v/>
      </c>
      <c r="K80" s="112"/>
      <c r="L80" s="115" t="str">
        <f t="shared" si="4"/>
        <v>Nul</v>
      </c>
      <c r="M80" s="114"/>
    </row>
    <row r="81" spans="1:13" s="113" customFormat="1" ht="12.95" customHeight="1">
      <c r="A81" s="131" t="str">
        <f t="shared" si="5"/>
        <v/>
      </c>
      <c r="B81" s="55"/>
      <c r="C81" s="55"/>
      <c r="D81" s="73"/>
      <c r="E81" s="73"/>
      <c r="F81" s="73"/>
      <c r="G81" s="73"/>
      <c r="H81" s="73"/>
      <c r="I81" s="132" t="str">
        <f t="shared" si="3"/>
        <v/>
      </c>
      <c r="K81" s="112"/>
      <c r="L81" s="115" t="str">
        <f t="shared" si="4"/>
        <v>Nul</v>
      </c>
      <c r="M81" s="114"/>
    </row>
    <row r="82" spans="1:13" s="113" customFormat="1" ht="12.95" customHeight="1">
      <c r="A82" s="131" t="str">
        <f t="shared" si="5"/>
        <v/>
      </c>
      <c r="B82" s="55"/>
      <c r="C82" s="55"/>
      <c r="D82" s="73"/>
      <c r="E82" s="73"/>
      <c r="F82" s="73"/>
      <c r="G82" s="73"/>
      <c r="H82" s="73"/>
      <c r="I82" s="132" t="str">
        <f t="shared" si="3"/>
        <v/>
      </c>
      <c r="K82" s="112"/>
      <c r="L82" s="115" t="str">
        <f t="shared" si="4"/>
        <v>Nul</v>
      </c>
      <c r="M82" s="114"/>
    </row>
    <row r="83" spans="1:13" s="113" customFormat="1" ht="12.95" customHeight="1">
      <c r="A83" s="131" t="str">
        <f t="shared" si="5"/>
        <v/>
      </c>
      <c r="B83" s="55"/>
      <c r="C83" s="55"/>
      <c r="D83" s="73"/>
      <c r="E83" s="73"/>
      <c r="F83" s="73"/>
      <c r="G83" s="73"/>
      <c r="H83" s="73"/>
      <c r="I83" s="132" t="str">
        <f t="shared" si="3"/>
        <v/>
      </c>
      <c r="K83" s="112"/>
      <c r="L83" s="115" t="str">
        <f t="shared" si="4"/>
        <v>Nul</v>
      </c>
      <c r="M83" s="114"/>
    </row>
    <row r="84" spans="1:13" s="113" customFormat="1" ht="12.95" customHeight="1">
      <c r="A84" s="131" t="str">
        <f t="shared" si="5"/>
        <v/>
      </c>
      <c r="B84" s="55"/>
      <c r="C84" s="55"/>
      <c r="D84" s="73"/>
      <c r="E84" s="73"/>
      <c r="F84" s="73"/>
      <c r="G84" s="73"/>
      <c r="H84" s="73"/>
      <c r="I84" s="132" t="str">
        <f t="shared" si="3"/>
        <v/>
      </c>
      <c r="K84" s="112"/>
      <c r="L84" s="115" t="str">
        <f t="shared" si="4"/>
        <v>Nul</v>
      </c>
      <c r="M84" s="114"/>
    </row>
    <row r="85" spans="1:13" s="113" customFormat="1" ht="12.95" customHeight="1">
      <c r="A85" s="131" t="str">
        <f t="shared" si="5"/>
        <v/>
      </c>
      <c r="B85" s="55"/>
      <c r="C85" s="55"/>
      <c r="D85" s="73"/>
      <c r="E85" s="73"/>
      <c r="F85" s="73"/>
      <c r="G85" s="73"/>
      <c r="H85" s="73"/>
      <c r="I85" s="132" t="str">
        <f t="shared" si="3"/>
        <v/>
      </c>
      <c r="K85" s="112"/>
      <c r="L85" s="115" t="str">
        <f t="shared" si="4"/>
        <v>Nul</v>
      </c>
      <c r="M85" s="114"/>
    </row>
    <row r="86" spans="1:13" s="113" customFormat="1" ht="12.95" customHeight="1">
      <c r="A86" s="131" t="str">
        <f t="shared" si="5"/>
        <v/>
      </c>
      <c r="B86" s="55"/>
      <c r="C86" s="55"/>
      <c r="D86" s="73"/>
      <c r="E86" s="73"/>
      <c r="F86" s="73"/>
      <c r="G86" s="73"/>
      <c r="H86" s="73"/>
      <c r="I86" s="132" t="str">
        <f t="shared" si="3"/>
        <v/>
      </c>
      <c r="K86" s="112"/>
      <c r="L86" s="115" t="str">
        <f t="shared" si="4"/>
        <v>Nul</v>
      </c>
      <c r="M86" s="114"/>
    </row>
    <row r="87" spans="1:13" s="113" customFormat="1" ht="12.95" customHeight="1">
      <c r="A87" s="131" t="str">
        <f t="shared" si="5"/>
        <v/>
      </c>
      <c r="B87" s="55"/>
      <c r="C87" s="55"/>
      <c r="D87" s="73"/>
      <c r="E87" s="73"/>
      <c r="F87" s="73"/>
      <c r="G87" s="73"/>
      <c r="H87" s="73"/>
      <c r="I87" s="132" t="str">
        <f t="shared" si="3"/>
        <v/>
      </c>
      <c r="K87" s="112"/>
      <c r="L87" s="115" t="str">
        <f t="shared" si="4"/>
        <v>Nul</v>
      </c>
      <c r="M87" s="114"/>
    </row>
    <row r="88" spans="1:13" s="113" customFormat="1" ht="12.95" customHeight="1">
      <c r="A88" s="131" t="str">
        <f t="shared" si="5"/>
        <v/>
      </c>
      <c r="B88" s="55"/>
      <c r="C88" s="55"/>
      <c r="D88" s="73"/>
      <c r="E88" s="73"/>
      <c r="F88" s="73"/>
      <c r="G88" s="73"/>
      <c r="H88" s="73"/>
      <c r="I88" s="132" t="str">
        <f t="shared" si="3"/>
        <v/>
      </c>
      <c r="K88" s="112"/>
      <c r="L88" s="115" t="str">
        <f t="shared" si="4"/>
        <v>Nul</v>
      </c>
      <c r="M88" s="114"/>
    </row>
    <row r="89" spans="1:13" s="113" customFormat="1" ht="12.95" customHeight="1">
      <c r="A89" s="131" t="str">
        <f t="shared" si="5"/>
        <v/>
      </c>
      <c r="B89" s="55"/>
      <c r="C89" s="55"/>
      <c r="D89" s="73"/>
      <c r="E89" s="73"/>
      <c r="F89" s="73"/>
      <c r="G89" s="73"/>
      <c r="H89" s="73"/>
      <c r="I89" s="132" t="str">
        <f t="shared" si="3"/>
        <v/>
      </c>
      <c r="K89" s="112"/>
      <c r="L89" s="115" t="str">
        <f t="shared" si="4"/>
        <v>Nul</v>
      </c>
      <c r="M89" s="114"/>
    </row>
    <row r="90" spans="1:13" s="113" customFormat="1" ht="12.95" customHeight="1">
      <c r="A90" s="131" t="str">
        <f t="shared" si="5"/>
        <v/>
      </c>
      <c r="B90" s="55"/>
      <c r="C90" s="55"/>
      <c r="D90" s="73"/>
      <c r="E90" s="73"/>
      <c r="F90" s="73"/>
      <c r="G90" s="73"/>
      <c r="H90" s="73"/>
      <c r="I90" s="132" t="str">
        <f t="shared" si="3"/>
        <v/>
      </c>
      <c r="K90" s="112"/>
      <c r="L90" s="115" t="str">
        <f t="shared" si="4"/>
        <v>Nul</v>
      </c>
      <c r="M90" s="114"/>
    </row>
    <row r="91" spans="1:13" s="113" customFormat="1" ht="12.95" customHeight="1">
      <c r="A91" s="131" t="str">
        <f t="shared" si="5"/>
        <v/>
      </c>
      <c r="B91" s="55"/>
      <c r="C91" s="55"/>
      <c r="D91" s="73"/>
      <c r="E91" s="73"/>
      <c r="F91" s="73"/>
      <c r="G91" s="73"/>
      <c r="H91" s="73"/>
      <c r="I91" s="132" t="str">
        <f t="shared" si="3"/>
        <v/>
      </c>
      <c r="K91" s="112"/>
      <c r="L91" s="115" t="str">
        <f t="shared" si="4"/>
        <v>Nul</v>
      </c>
      <c r="M91" s="114"/>
    </row>
    <row r="92" spans="1:13" s="113" customFormat="1" ht="12.95" customHeight="1">
      <c r="A92" s="131" t="str">
        <f t="shared" si="5"/>
        <v/>
      </c>
      <c r="B92" s="55"/>
      <c r="C92" s="55"/>
      <c r="D92" s="73"/>
      <c r="E92" s="73"/>
      <c r="F92" s="73"/>
      <c r="G92" s="73"/>
      <c r="H92" s="73"/>
      <c r="I92" s="132" t="str">
        <f t="shared" si="3"/>
        <v/>
      </c>
      <c r="K92" s="112"/>
      <c r="L92" s="115" t="str">
        <f t="shared" si="4"/>
        <v>Nul</v>
      </c>
      <c r="M92" s="114"/>
    </row>
    <row r="93" spans="1:13" s="113" customFormat="1" ht="12.95" customHeight="1">
      <c r="A93" s="131" t="str">
        <f t="shared" si="5"/>
        <v/>
      </c>
      <c r="B93" s="55"/>
      <c r="C93" s="55"/>
      <c r="D93" s="73"/>
      <c r="E93" s="73"/>
      <c r="F93" s="73"/>
      <c r="G93" s="73"/>
      <c r="H93" s="73"/>
      <c r="I93" s="132" t="str">
        <f t="shared" si="3"/>
        <v/>
      </c>
      <c r="K93" s="112"/>
      <c r="L93" s="115" t="str">
        <f t="shared" si="4"/>
        <v>Nul</v>
      </c>
      <c r="M93" s="114"/>
    </row>
    <row r="94" spans="1:13" s="113" customFormat="1" ht="12.95" customHeight="1">
      <c r="A94" s="131" t="str">
        <f t="shared" si="5"/>
        <v/>
      </c>
      <c r="B94" s="55"/>
      <c r="C94" s="55"/>
      <c r="D94" s="73"/>
      <c r="E94" s="73"/>
      <c r="F94" s="73"/>
      <c r="G94" s="73"/>
      <c r="H94" s="73"/>
      <c r="I94" s="132" t="str">
        <f t="shared" si="3"/>
        <v/>
      </c>
      <c r="K94" s="112"/>
      <c r="L94" s="115" t="str">
        <f t="shared" si="4"/>
        <v>Nul</v>
      </c>
      <c r="M94" s="114"/>
    </row>
    <row r="95" spans="1:13" s="113" customFormat="1" ht="12.95" customHeight="1">
      <c r="A95" s="131" t="str">
        <f t="shared" si="5"/>
        <v/>
      </c>
      <c r="B95" s="55"/>
      <c r="C95" s="55"/>
      <c r="D95" s="73"/>
      <c r="E95" s="73"/>
      <c r="F95" s="73"/>
      <c r="G95" s="73"/>
      <c r="H95" s="73"/>
      <c r="I95" s="132" t="str">
        <f t="shared" si="3"/>
        <v/>
      </c>
      <c r="K95" s="112"/>
      <c r="L95" s="115" t="str">
        <f t="shared" si="4"/>
        <v>Nul</v>
      </c>
      <c r="M95" s="114"/>
    </row>
    <row r="96" spans="1:13" s="113" customFormat="1" ht="12.95" customHeight="1">
      <c r="A96" s="131" t="str">
        <f t="shared" si="5"/>
        <v/>
      </c>
      <c r="B96" s="55"/>
      <c r="C96" s="55"/>
      <c r="D96" s="73"/>
      <c r="E96" s="73"/>
      <c r="F96" s="73"/>
      <c r="G96" s="73"/>
      <c r="H96" s="73"/>
      <c r="I96" s="132" t="str">
        <f t="shared" si="3"/>
        <v/>
      </c>
      <c r="K96" s="112"/>
      <c r="L96" s="115" t="str">
        <f t="shared" si="4"/>
        <v>Nul</v>
      </c>
      <c r="M96" s="114"/>
    </row>
    <row r="97" spans="1:13" s="113" customFormat="1" ht="12.95" customHeight="1">
      <c r="A97" s="131" t="str">
        <f t="shared" si="5"/>
        <v/>
      </c>
      <c r="B97" s="55"/>
      <c r="C97" s="55"/>
      <c r="D97" s="73"/>
      <c r="E97" s="73"/>
      <c r="F97" s="73"/>
      <c r="G97" s="73"/>
      <c r="H97" s="73"/>
      <c r="I97" s="132" t="str">
        <f t="shared" si="3"/>
        <v/>
      </c>
      <c r="K97" s="112"/>
      <c r="L97" s="115" t="str">
        <f t="shared" si="4"/>
        <v>Nul</v>
      </c>
      <c r="M97" s="114"/>
    </row>
    <row r="98" spans="1:13" s="113" customFormat="1" ht="12.95" customHeight="1">
      <c r="A98" s="131" t="str">
        <f t="shared" si="5"/>
        <v/>
      </c>
      <c r="B98" s="55"/>
      <c r="C98" s="55"/>
      <c r="D98" s="73"/>
      <c r="E98" s="73"/>
      <c r="F98" s="73"/>
      <c r="G98" s="73"/>
      <c r="H98" s="73"/>
      <c r="I98" s="132" t="str">
        <f t="shared" si="3"/>
        <v/>
      </c>
      <c r="K98" s="112"/>
      <c r="L98" s="115" t="str">
        <f t="shared" si="4"/>
        <v>Nul</v>
      </c>
      <c r="M98" s="114"/>
    </row>
    <row r="99" spans="1:13" s="113" customFormat="1" ht="12.95" customHeight="1">
      <c r="A99" s="131" t="str">
        <f t="shared" si="5"/>
        <v/>
      </c>
      <c r="B99" s="55"/>
      <c r="C99" s="55"/>
      <c r="D99" s="73"/>
      <c r="E99" s="73"/>
      <c r="F99" s="73"/>
      <c r="G99" s="73"/>
      <c r="H99" s="73"/>
      <c r="I99" s="132" t="str">
        <f t="shared" si="3"/>
        <v/>
      </c>
      <c r="K99" s="112"/>
      <c r="L99" s="115" t="str">
        <f t="shared" si="4"/>
        <v>Nul</v>
      </c>
      <c r="M99" s="114"/>
    </row>
    <row r="100" spans="1:13" s="113" customFormat="1" ht="12.95" customHeight="1">
      <c r="A100" s="131" t="str">
        <f t="shared" si="5"/>
        <v/>
      </c>
      <c r="B100" s="55"/>
      <c r="C100" s="55"/>
      <c r="D100" s="73"/>
      <c r="E100" s="73"/>
      <c r="F100" s="73"/>
      <c r="G100" s="73"/>
      <c r="H100" s="73"/>
      <c r="I100" s="132" t="str">
        <f t="shared" si="3"/>
        <v/>
      </c>
      <c r="K100" s="112"/>
      <c r="L100" s="115" t="str">
        <f t="shared" si="4"/>
        <v>Nul</v>
      </c>
      <c r="M100" s="114"/>
    </row>
    <row r="101" spans="1:13" s="113" customFormat="1" ht="12.95" customHeight="1">
      <c r="A101" s="131" t="str">
        <f t="shared" si="5"/>
        <v/>
      </c>
      <c r="B101" s="55"/>
      <c r="C101" s="55"/>
      <c r="D101" s="73"/>
      <c r="E101" s="73"/>
      <c r="F101" s="73"/>
      <c r="G101" s="73"/>
      <c r="H101" s="73"/>
      <c r="I101" s="132" t="str">
        <f t="shared" si="3"/>
        <v/>
      </c>
      <c r="K101" s="112"/>
      <c r="L101" s="115" t="str">
        <f t="shared" si="4"/>
        <v>Nul</v>
      </c>
      <c r="M101" s="114"/>
    </row>
    <row r="102" spans="1:13" s="113" customFormat="1" ht="12.95" customHeight="1">
      <c r="A102" s="131" t="str">
        <f t="shared" si="5"/>
        <v/>
      </c>
      <c r="B102" s="55"/>
      <c r="C102" s="55"/>
      <c r="D102" s="73"/>
      <c r="E102" s="73"/>
      <c r="F102" s="73"/>
      <c r="G102" s="73"/>
      <c r="H102" s="73"/>
      <c r="I102" s="132" t="str">
        <f t="shared" si="3"/>
        <v/>
      </c>
      <c r="K102" s="112"/>
      <c r="L102" s="115" t="str">
        <f t="shared" si="4"/>
        <v>Nul</v>
      </c>
      <c r="M102" s="114"/>
    </row>
    <row r="103" spans="1:13" s="113" customFormat="1" ht="12.95" customHeight="1">
      <c r="A103" s="131" t="str">
        <f t="shared" si="5"/>
        <v/>
      </c>
      <c r="B103" s="55"/>
      <c r="C103" s="55"/>
      <c r="D103" s="73"/>
      <c r="E103" s="73"/>
      <c r="F103" s="73"/>
      <c r="G103" s="73"/>
      <c r="H103" s="73"/>
      <c r="I103" s="132" t="str">
        <f t="shared" si="3"/>
        <v/>
      </c>
      <c r="K103" s="112"/>
      <c r="L103" s="115" t="str">
        <f t="shared" si="4"/>
        <v>Nul</v>
      </c>
      <c r="M103" s="114"/>
    </row>
    <row r="104" spans="1:13" s="113" customFormat="1" ht="12.95" customHeight="1">
      <c r="A104" s="131" t="str">
        <f t="shared" si="5"/>
        <v/>
      </c>
      <c r="B104" s="55"/>
      <c r="C104" s="55"/>
      <c r="D104" s="73"/>
      <c r="E104" s="73"/>
      <c r="F104" s="73"/>
      <c r="G104" s="73"/>
      <c r="H104" s="73"/>
      <c r="I104" s="132" t="str">
        <f t="shared" si="3"/>
        <v/>
      </c>
      <c r="K104" s="112"/>
      <c r="L104" s="115" t="str">
        <f t="shared" si="4"/>
        <v>Nul</v>
      </c>
      <c r="M104" s="114"/>
    </row>
    <row r="105" spans="1:13" s="113" customFormat="1" ht="12.95" customHeight="1">
      <c r="A105" s="131" t="str">
        <f t="shared" si="5"/>
        <v/>
      </c>
      <c r="B105" s="55"/>
      <c r="C105" s="55"/>
      <c r="D105" s="73"/>
      <c r="E105" s="73"/>
      <c r="F105" s="73"/>
      <c r="G105" s="73"/>
      <c r="H105" s="73"/>
      <c r="I105" s="132" t="str">
        <f t="shared" si="3"/>
        <v/>
      </c>
      <c r="K105" s="112"/>
      <c r="L105" s="115" t="str">
        <f t="shared" si="4"/>
        <v>Nul</v>
      </c>
      <c r="M105" s="114"/>
    </row>
    <row r="106" spans="1:13" s="113" customFormat="1" ht="12.95" customHeight="1">
      <c r="A106" s="131" t="str">
        <f t="shared" si="5"/>
        <v/>
      </c>
      <c r="B106" s="55"/>
      <c r="C106" s="55"/>
      <c r="D106" s="73"/>
      <c r="E106" s="73"/>
      <c r="F106" s="73"/>
      <c r="G106" s="73"/>
      <c r="H106" s="73"/>
      <c r="I106" s="132" t="str">
        <f t="shared" si="3"/>
        <v/>
      </c>
      <c r="K106" s="112"/>
      <c r="L106" s="115" t="str">
        <f t="shared" si="4"/>
        <v>Nul</v>
      </c>
      <c r="M106" s="114"/>
    </row>
    <row r="107" spans="1:13" s="113" customFormat="1" ht="12.95" customHeight="1">
      <c r="A107" s="131" t="str">
        <f t="shared" si="5"/>
        <v/>
      </c>
      <c r="B107" s="55"/>
      <c r="C107" s="55"/>
      <c r="D107" s="73"/>
      <c r="E107" s="73"/>
      <c r="F107" s="73"/>
      <c r="G107" s="73"/>
      <c r="H107" s="73"/>
      <c r="I107" s="132" t="str">
        <f t="shared" si="3"/>
        <v/>
      </c>
      <c r="K107" s="112"/>
      <c r="L107" s="115" t="str">
        <f t="shared" si="4"/>
        <v>Nul</v>
      </c>
      <c r="M107" s="114"/>
    </row>
    <row r="108" spans="1:13" s="113" customFormat="1" ht="12.95" customHeight="1">
      <c r="A108" s="131" t="str">
        <f t="shared" si="5"/>
        <v/>
      </c>
      <c r="B108" s="55"/>
      <c r="C108" s="55"/>
      <c r="D108" s="73"/>
      <c r="E108" s="73"/>
      <c r="F108" s="73"/>
      <c r="G108" s="73"/>
      <c r="H108" s="73"/>
      <c r="I108" s="132" t="str">
        <f t="shared" si="3"/>
        <v/>
      </c>
      <c r="K108" s="112"/>
      <c r="L108" s="115" t="str">
        <f t="shared" si="4"/>
        <v>Nul</v>
      </c>
      <c r="M108" s="114"/>
    </row>
    <row r="109" spans="1:13" s="113" customFormat="1" ht="12.95" customHeight="1">
      <c r="A109" s="131" t="str">
        <f t="shared" si="5"/>
        <v/>
      </c>
      <c r="B109" s="55"/>
      <c r="C109" s="55"/>
      <c r="D109" s="73"/>
      <c r="E109" s="73"/>
      <c r="F109" s="73"/>
      <c r="G109" s="73"/>
      <c r="H109" s="73"/>
      <c r="I109" s="132" t="str">
        <f t="shared" si="3"/>
        <v/>
      </c>
      <c r="K109" s="112"/>
      <c r="L109" s="115" t="str">
        <f t="shared" si="4"/>
        <v>Nul</v>
      </c>
      <c r="M109" s="114"/>
    </row>
    <row r="110" spans="1:13" s="113" customFormat="1" ht="12.95" customHeight="1">
      <c r="A110" s="131" t="str">
        <f t="shared" si="5"/>
        <v/>
      </c>
      <c r="B110" s="55"/>
      <c r="C110" s="55"/>
      <c r="D110" s="73"/>
      <c r="E110" s="73"/>
      <c r="F110" s="73"/>
      <c r="G110" s="73"/>
      <c r="H110" s="73"/>
      <c r="I110" s="132" t="str">
        <f t="shared" si="3"/>
        <v/>
      </c>
      <c r="K110" s="112"/>
      <c r="L110" s="115" t="str">
        <f t="shared" si="4"/>
        <v>Nul</v>
      </c>
      <c r="M110" s="114"/>
    </row>
    <row r="111" spans="1:13" s="113" customFormat="1" ht="12.95" customHeight="1">
      <c r="A111" s="131" t="str">
        <f t="shared" si="5"/>
        <v/>
      </c>
      <c r="B111" s="55"/>
      <c r="C111" s="55"/>
      <c r="D111" s="73"/>
      <c r="E111" s="73"/>
      <c r="F111" s="73"/>
      <c r="G111" s="73"/>
      <c r="H111" s="73"/>
      <c r="I111" s="132" t="str">
        <f t="shared" si="3"/>
        <v/>
      </c>
      <c r="K111" s="112"/>
      <c r="L111" s="115" t="str">
        <f t="shared" si="4"/>
        <v>Nul</v>
      </c>
      <c r="M111" s="114"/>
    </row>
    <row r="112" spans="1:13" s="113" customFormat="1" ht="12.95" customHeight="1">
      <c r="A112" s="131" t="str">
        <f t="shared" si="5"/>
        <v/>
      </c>
      <c r="B112" s="55"/>
      <c r="C112" s="55"/>
      <c r="D112" s="73"/>
      <c r="E112" s="73"/>
      <c r="F112" s="73"/>
      <c r="G112" s="73"/>
      <c r="H112" s="73"/>
      <c r="I112" s="132" t="str">
        <f t="shared" si="3"/>
        <v/>
      </c>
      <c r="K112" s="112"/>
      <c r="L112" s="115" t="str">
        <f t="shared" si="4"/>
        <v>Nul</v>
      </c>
      <c r="M112" s="114"/>
    </row>
    <row r="113" spans="1:13" s="113" customFormat="1" ht="12.95" customHeight="1">
      <c r="A113" s="131" t="str">
        <f t="shared" si="5"/>
        <v/>
      </c>
      <c r="B113" s="55"/>
      <c r="C113" s="55"/>
      <c r="D113" s="73"/>
      <c r="E113" s="73"/>
      <c r="F113" s="73"/>
      <c r="G113" s="73"/>
      <c r="H113" s="73"/>
      <c r="I113" s="132" t="str">
        <f t="shared" si="3"/>
        <v/>
      </c>
      <c r="K113" s="112"/>
      <c r="L113" s="115" t="str">
        <f t="shared" si="4"/>
        <v>Nul</v>
      </c>
      <c r="M113" s="114"/>
    </row>
    <row r="114" spans="1:13" s="113" customFormat="1" ht="12.95" customHeight="1">
      <c r="A114" s="131" t="str">
        <f t="shared" si="5"/>
        <v/>
      </c>
      <c r="B114" s="55"/>
      <c r="C114" s="55"/>
      <c r="D114" s="73"/>
      <c r="E114" s="73"/>
      <c r="F114" s="73"/>
      <c r="G114" s="73"/>
      <c r="H114" s="73"/>
      <c r="I114" s="132" t="str">
        <f t="shared" si="3"/>
        <v/>
      </c>
      <c r="K114" s="112"/>
      <c r="L114" s="115" t="str">
        <f t="shared" si="4"/>
        <v>Nul</v>
      </c>
      <c r="M114" s="114"/>
    </row>
    <row r="115" spans="1:13" s="113" customFormat="1" ht="12.95" customHeight="1">
      <c r="A115" s="131" t="str">
        <f t="shared" si="5"/>
        <v/>
      </c>
      <c r="B115" s="55"/>
      <c r="C115" s="55"/>
      <c r="D115" s="73"/>
      <c r="E115" s="73"/>
      <c r="F115" s="73"/>
      <c r="G115" s="73"/>
      <c r="H115" s="73"/>
      <c r="I115" s="132" t="str">
        <f t="shared" si="3"/>
        <v/>
      </c>
      <c r="K115" s="112"/>
      <c r="L115" s="115" t="str">
        <f t="shared" si="4"/>
        <v>Nul</v>
      </c>
      <c r="M115" s="114"/>
    </row>
    <row r="116" spans="1:13" s="113" customFormat="1" ht="12.95" customHeight="1">
      <c r="A116" s="131" t="str">
        <f t="shared" si="5"/>
        <v/>
      </c>
      <c r="B116" s="55"/>
      <c r="C116" s="55"/>
      <c r="D116" s="73"/>
      <c r="E116" s="73"/>
      <c r="F116" s="73"/>
      <c r="G116" s="73"/>
      <c r="H116" s="73"/>
      <c r="I116" s="132" t="str">
        <f t="shared" si="3"/>
        <v/>
      </c>
      <c r="K116" s="112"/>
      <c r="L116" s="115" t="str">
        <f t="shared" si="4"/>
        <v>Nul</v>
      </c>
      <c r="M116" s="114"/>
    </row>
    <row r="117" spans="1:13" s="113" customFormat="1" ht="12.95" customHeight="1">
      <c r="A117" s="131" t="str">
        <f t="shared" si="5"/>
        <v/>
      </c>
      <c r="B117" s="55"/>
      <c r="C117" s="55"/>
      <c r="D117" s="73"/>
      <c r="E117" s="73"/>
      <c r="F117" s="73"/>
      <c r="G117" s="73"/>
      <c r="H117" s="73"/>
      <c r="I117" s="132" t="str">
        <f t="shared" si="3"/>
        <v/>
      </c>
      <c r="K117" s="112"/>
      <c r="L117" s="115" t="str">
        <f t="shared" si="4"/>
        <v>Nul</v>
      </c>
      <c r="M117" s="114"/>
    </row>
    <row r="118" spans="1:13" s="113" customFormat="1" ht="12.95" customHeight="1">
      <c r="A118" s="131" t="str">
        <f t="shared" si="5"/>
        <v/>
      </c>
      <c r="B118" s="55"/>
      <c r="C118" s="55"/>
      <c r="D118" s="73"/>
      <c r="E118" s="73"/>
      <c r="F118" s="73"/>
      <c r="G118" s="73"/>
      <c r="H118" s="73"/>
      <c r="I118" s="132" t="str">
        <f t="shared" si="3"/>
        <v/>
      </c>
      <c r="K118" s="112"/>
      <c r="L118" s="115" t="str">
        <f t="shared" si="4"/>
        <v>Nul</v>
      </c>
      <c r="M118" s="114"/>
    </row>
    <row r="119" spans="1:13" s="113" customFormat="1" ht="12.95" customHeight="1">
      <c r="A119" s="131" t="str">
        <f t="shared" si="5"/>
        <v/>
      </c>
      <c r="B119" s="55"/>
      <c r="C119" s="55"/>
      <c r="D119" s="73"/>
      <c r="E119" s="73"/>
      <c r="F119" s="73"/>
      <c r="G119" s="73"/>
      <c r="H119" s="73"/>
      <c r="I119" s="132" t="str">
        <f t="shared" si="3"/>
        <v/>
      </c>
      <c r="K119" s="112"/>
      <c r="L119" s="115" t="str">
        <f t="shared" si="4"/>
        <v>Nul</v>
      </c>
      <c r="M119" s="114"/>
    </row>
    <row r="120" spans="1:13" s="113" customFormat="1" ht="12.95" customHeight="1">
      <c r="A120" s="131" t="str">
        <f t="shared" si="5"/>
        <v/>
      </c>
      <c r="B120" s="55"/>
      <c r="C120" s="55"/>
      <c r="D120" s="73"/>
      <c r="E120" s="73"/>
      <c r="F120" s="73"/>
      <c r="G120" s="73"/>
      <c r="H120" s="73"/>
      <c r="I120" s="132" t="str">
        <f t="shared" si="3"/>
        <v/>
      </c>
      <c r="K120" s="112"/>
      <c r="L120" s="115" t="str">
        <f t="shared" si="4"/>
        <v>Nul</v>
      </c>
      <c r="M120" s="114"/>
    </row>
    <row r="121" spans="1:13" s="113" customFormat="1" ht="12.95" customHeight="1">
      <c r="A121" s="131" t="str">
        <f t="shared" si="5"/>
        <v/>
      </c>
      <c r="B121" s="55"/>
      <c r="C121" s="55"/>
      <c r="D121" s="73"/>
      <c r="E121" s="73"/>
      <c r="F121" s="73"/>
      <c r="G121" s="73"/>
      <c r="H121" s="73"/>
      <c r="I121" s="132" t="str">
        <f t="shared" si="3"/>
        <v/>
      </c>
      <c r="K121" s="112"/>
      <c r="L121" s="115" t="str">
        <f t="shared" si="4"/>
        <v>Nul</v>
      </c>
      <c r="M121" s="114"/>
    </row>
    <row r="122" spans="1:13" s="113" customFormat="1" ht="12.95" customHeight="1">
      <c r="A122" s="131" t="str">
        <f t="shared" si="5"/>
        <v/>
      </c>
      <c r="B122" s="55"/>
      <c r="C122" s="55"/>
      <c r="D122" s="73"/>
      <c r="E122" s="73"/>
      <c r="F122" s="73"/>
      <c r="G122" s="73"/>
      <c r="H122" s="73"/>
      <c r="I122" s="132" t="str">
        <f t="shared" si="3"/>
        <v/>
      </c>
      <c r="K122" s="112"/>
      <c r="L122" s="115" t="str">
        <f t="shared" si="4"/>
        <v>Nul</v>
      </c>
      <c r="M122" s="114"/>
    </row>
    <row r="123" spans="1:13" s="113" customFormat="1" ht="12.95" customHeight="1">
      <c r="A123" s="131" t="str">
        <f t="shared" si="5"/>
        <v/>
      </c>
      <c r="B123" s="55"/>
      <c r="C123" s="55"/>
      <c r="D123" s="73"/>
      <c r="E123" s="73"/>
      <c r="F123" s="73"/>
      <c r="G123" s="73"/>
      <c r="H123" s="73"/>
      <c r="I123" s="132" t="str">
        <f t="shared" si="3"/>
        <v/>
      </c>
      <c r="K123" s="112"/>
      <c r="L123" s="115" t="str">
        <f t="shared" si="4"/>
        <v>Nul</v>
      </c>
      <c r="M123" s="114"/>
    </row>
    <row r="124" spans="1:13" s="113" customFormat="1" ht="12.95" customHeight="1">
      <c r="A124" s="131" t="str">
        <f t="shared" si="5"/>
        <v/>
      </c>
      <c r="B124" s="55"/>
      <c r="C124" s="55"/>
      <c r="D124" s="73"/>
      <c r="E124" s="73"/>
      <c r="F124" s="73"/>
      <c r="G124" s="73"/>
      <c r="H124" s="73"/>
      <c r="I124" s="132" t="str">
        <f t="shared" si="3"/>
        <v/>
      </c>
      <c r="K124" s="112"/>
      <c r="L124" s="115" t="str">
        <f t="shared" si="4"/>
        <v>Nul</v>
      </c>
      <c r="M124" s="114"/>
    </row>
    <row r="125" spans="1:13" s="113" customFormat="1" ht="12.95" customHeight="1">
      <c r="A125" s="131" t="str">
        <f t="shared" si="5"/>
        <v/>
      </c>
      <c r="B125" s="55"/>
      <c r="C125" s="55"/>
      <c r="D125" s="73"/>
      <c r="E125" s="73"/>
      <c r="F125" s="73"/>
      <c r="G125" s="73"/>
      <c r="H125" s="73"/>
      <c r="I125" s="132" t="str">
        <f t="shared" si="3"/>
        <v/>
      </c>
      <c r="K125" s="112"/>
      <c r="L125" s="115" t="str">
        <f t="shared" si="4"/>
        <v>Nul</v>
      </c>
      <c r="M125" s="114"/>
    </row>
    <row r="126" spans="1:13" s="113" customFormat="1" ht="12.95" customHeight="1">
      <c r="A126" s="131" t="str">
        <f t="shared" si="5"/>
        <v/>
      </c>
      <c r="B126" s="55"/>
      <c r="C126" s="55"/>
      <c r="D126" s="73"/>
      <c r="E126" s="73"/>
      <c r="F126" s="73"/>
      <c r="G126" s="73"/>
      <c r="H126" s="73"/>
      <c r="I126" s="132" t="str">
        <f t="shared" si="3"/>
        <v/>
      </c>
      <c r="K126" s="112"/>
      <c r="L126" s="115" t="str">
        <f t="shared" si="4"/>
        <v>Nul</v>
      </c>
      <c r="M126" s="114"/>
    </row>
    <row r="127" spans="1:13" s="113" customFormat="1" ht="12.95" customHeight="1">
      <c r="A127" s="131" t="str">
        <f t="shared" si="5"/>
        <v/>
      </c>
      <c r="B127" s="55"/>
      <c r="C127" s="55"/>
      <c r="D127" s="73"/>
      <c r="E127" s="73"/>
      <c r="F127" s="73"/>
      <c r="G127" s="73"/>
      <c r="H127" s="73"/>
      <c r="I127" s="132" t="str">
        <f t="shared" si="3"/>
        <v/>
      </c>
      <c r="K127" s="112"/>
      <c r="L127" s="115" t="str">
        <f t="shared" si="4"/>
        <v>Nul</v>
      </c>
      <c r="M127" s="114"/>
    </row>
    <row r="128" spans="1:13" s="113" customFormat="1" ht="12.95" customHeight="1">
      <c r="A128" s="131" t="str">
        <f t="shared" si="5"/>
        <v/>
      </c>
      <c r="B128" s="55"/>
      <c r="C128" s="55"/>
      <c r="D128" s="73"/>
      <c r="E128" s="73"/>
      <c r="F128" s="73"/>
      <c r="G128" s="73"/>
      <c r="H128" s="73"/>
      <c r="I128" s="132" t="str">
        <f t="shared" si="3"/>
        <v/>
      </c>
      <c r="K128" s="112"/>
      <c r="L128" s="115" t="str">
        <f t="shared" si="4"/>
        <v>Nul</v>
      </c>
      <c r="M128" s="114"/>
    </row>
    <row r="129" spans="1:13" s="113" customFormat="1" ht="12.95" customHeight="1">
      <c r="A129" s="131" t="str">
        <f t="shared" si="5"/>
        <v/>
      </c>
      <c r="B129" s="55"/>
      <c r="C129" s="55"/>
      <c r="D129" s="73"/>
      <c r="E129" s="73"/>
      <c r="F129" s="73"/>
      <c r="G129" s="73"/>
      <c r="H129" s="73"/>
      <c r="I129" s="132" t="str">
        <f t="shared" si="3"/>
        <v/>
      </c>
      <c r="K129" s="112"/>
      <c r="L129" s="115" t="str">
        <f t="shared" si="4"/>
        <v>Nul</v>
      </c>
      <c r="M129" s="114"/>
    </row>
    <row r="130" spans="1:13" s="113" customFormat="1" ht="12.95" customHeight="1">
      <c r="A130" s="131" t="str">
        <f t="shared" si="5"/>
        <v/>
      </c>
      <c r="B130" s="55"/>
      <c r="C130" s="55"/>
      <c r="D130" s="73"/>
      <c r="E130" s="73"/>
      <c r="F130" s="73"/>
      <c r="G130" s="73"/>
      <c r="H130" s="73"/>
      <c r="I130" s="132" t="str">
        <f t="shared" si="3"/>
        <v/>
      </c>
      <c r="K130" s="112"/>
      <c r="L130" s="115" t="str">
        <f t="shared" si="4"/>
        <v>Nul</v>
      </c>
      <c r="M130" s="114"/>
    </row>
    <row r="131" spans="1:13" s="113" customFormat="1" ht="12.95" customHeight="1">
      <c r="A131" s="131" t="str">
        <f t="shared" si="5"/>
        <v/>
      </c>
      <c r="B131" s="55"/>
      <c r="C131" s="55"/>
      <c r="D131" s="73"/>
      <c r="E131" s="73"/>
      <c r="F131" s="73"/>
      <c r="G131" s="73"/>
      <c r="H131" s="73"/>
      <c r="I131" s="132" t="str">
        <f t="shared" si="3"/>
        <v/>
      </c>
      <c r="K131" s="112"/>
      <c r="L131" s="115" t="str">
        <f t="shared" si="4"/>
        <v>Nul</v>
      </c>
      <c r="M131" s="114"/>
    </row>
    <row r="132" spans="1:13" s="113" customFormat="1" ht="12.95" customHeight="1">
      <c r="A132" s="131" t="str">
        <f t="shared" si="5"/>
        <v/>
      </c>
      <c r="B132" s="55"/>
      <c r="C132" s="55"/>
      <c r="D132" s="73"/>
      <c r="E132" s="73"/>
      <c r="F132" s="73"/>
      <c r="G132" s="73"/>
      <c r="H132" s="73"/>
      <c r="I132" s="132" t="str">
        <f t="shared" si="3"/>
        <v/>
      </c>
      <c r="K132" s="112"/>
      <c r="L132" s="115" t="str">
        <f t="shared" si="4"/>
        <v>Nul</v>
      </c>
      <c r="M132" s="114"/>
    </row>
    <row r="133" spans="1:13" s="113" customFormat="1" ht="12.95" customHeight="1">
      <c r="A133" s="131" t="str">
        <f t="shared" si="5"/>
        <v/>
      </c>
      <c r="B133" s="55"/>
      <c r="C133" s="55"/>
      <c r="D133" s="73"/>
      <c r="E133" s="73"/>
      <c r="F133" s="73"/>
      <c r="G133" s="73"/>
      <c r="H133" s="73"/>
      <c r="I133" s="132" t="str">
        <f t="shared" si="3"/>
        <v/>
      </c>
      <c r="K133" s="112"/>
      <c r="L133" s="115" t="str">
        <f t="shared" si="4"/>
        <v>Nul</v>
      </c>
      <c r="M133" s="114"/>
    </row>
    <row r="134" spans="1:13" s="113" customFormat="1" ht="12.95" customHeight="1">
      <c r="A134" s="131" t="str">
        <f t="shared" si="5"/>
        <v/>
      </c>
      <c r="B134" s="55"/>
      <c r="C134" s="55"/>
      <c r="D134" s="73"/>
      <c r="E134" s="73"/>
      <c r="F134" s="73"/>
      <c r="G134" s="73"/>
      <c r="H134" s="73"/>
      <c r="I134" s="132" t="str">
        <f t="shared" si="3"/>
        <v/>
      </c>
      <c r="K134" s="112"/>
      <c r="L134" s="115" t="str">
        <f t="shared" si="4"/>
        <v>Nul</v>
      </c>
      <c r="M134" s="114"/>
    </row>
    <row r="135" spans="1:13" s="113" customFormat="1" ht="12.95" customHeight="1">
      <c r="A135" s="131" t="str">
        <f t="shared" si="5"/>
        <v/>
      </c>
      <c r="B135" s="55"/>
      <c r="C135" s="55"/>
      <c r="D135" s="73"/>
      <c r="E135" s="73"/>
      <c r="F135" s="73"/>
      <c r="G135" s="73"/>
      <c r="H135" s="73"/>
      <c r="I135" s="132" t="str">
        <f t="shared" si="3"/>
        <v/>
      </c>
      <c r="K135" s="112"/>
      <c r="L135" s="115" t="str">
        <f t="shared" si="4"/>
        <v>Nul</v>
      </c>
      <c r="M135" s="114"/>
    </row>
    <row r="136" spans="1:13" s="113" customFormat="1" ht="12.95" customHeight="1">
      <c r="A136" s="131" t="str">
        <f t="shared" si="5"/>
        <v/>
      </c>
      <c r="B136" s="55"/>
      <c r="C136" s="55"/>
      <c r="D136" s="73"/>
      <c r="E136" s="73"/>
      <c r="F136" s="73"/>
      <c r="G136" s="73"/>
      <c r="H136" s="73"/>
      <c r="I136" s="132" t="str">
        <f t="shared" si="3"/>
        <v/>
      </c>
      <c r="K136" s="112"/>
      <c r="L136" s="115" t="str">
        <f t="shared" si="4"/>
        <v>Nul</v>
      </c>
      <c r="M136" s="114"/>
    </row>
    <row r="137" spans="1:13" s="113" customFormat="1" ht="12.95" customHeight="1">
      <c r="A137" s="131" t="str">
        <f t="shared" si="5"/>
        <v/>
      </c>
      <c r="B137" s="55"/>
      <c r="C137" s="55"/>
      <c r="D137" s="73"/>
      <c r="E137" s="73"/>
      <c r="F137" s="73"/>
      <c r="G137" s="73"/>
      <c r="H137" s="73"/>
      <c r="I137" s="132" t="str">
        <f t="shared" si="3"/>
        <v/>
      </c>
      <c r="K137" s="112"/>
      <c r="L137" s="115" t="str">
        <f t="shared" si="4"/>
        <v>Nul</v>
      </c>
      <c r="M137" s="114"/>
    </row>
    <row r="138" spans="1:13" s="113" customFormat="1" ht="12.95" customHeight="1">
      <c r="A138" s="131" t="str">
        <f t="shared" si="5"/>
        <v/>
      </c>
      <c r="B138" s="55"/>
      <c r="C138" s="55"/>
      <c r="D138" s="73"/>
      <c r="E138" s="73"/>
      <c r="F138" s="73"/>
      <c r="G138" s="73"/>
      <c r="H138" s="73"/>
      <c r="I138" s="132" t="str">
        <f t="shared" si="3"/>
        <v/>
      </c>
      <c r="K138" s="112"/>
      <c r="L138" s="115" t="str">
        <f t="shared" si="4"/>
        <v>Nul</v>
      </c>
      <c r="M138" s="114"/>
    </row>
    <row r="139" spans="1:13" s="113" customFormat="1" ht="12.95" customHeight="1">
      <c r="A139" s="131" t="str">
        <f t="shared" si="5"/>
        <v/>
      </c>
      <c r="B139" s="55"/>
      <c r="C139" s="55"/>
      <c r="D139" s="73"/>
      <c r="E139" s="73"/>
      <c r="F139" s="73"/>
      <c r="G139" s="73"/>
      <c r="H139" s="73"/>
      <c r="I139" s="132" t="str">
        <f t="shared" si="3"/>
        <v/>
      </c>
      <c r="K139" s="112"/>
      <c r="L139" s="115" t="str">
        <f t="shared" si="4"/>
        <v>Nul</v>
      </c>
      <c r="M139" s="114"/>
    </row>
    <row r="140" spans="1:13" s="113" customFormat="1" ht="12.95" customHeight="1">
      <c r="A140" s="131" t="str">
        <f t="shared" si="5"/>
        <v/>
      </c>
      <c r="B140" s="55"/>
      <c r="C140" s="55"/>
      <c r="D140" s="73"/>
      <c r="E140" s="73"/>
      <c r="F140" s="73"/>
      <c r="G140" s="73"/>
      <c r="H140" s="73"/>
      <c r="I140" s="132" t="str">
        <f t="shared" si="3"/>
        <v/>
      </c>
      <c r="K140" s="112"/>
      <c r="L140" s="115" t="str">
        <f t="shared" si="4"/>
        <v>Nul</v>
      </c>
      <c r="M140" s="114"/>
    </row>
    <row r="141" spans="1:13" s="113" customFormat="1" ht="12.95" customHeight="1">
      <c r="A141" s="131" t="str">
        <f t="shared" si="5"/>
        <v/>
      </c>
      <c r="B141" s="55"/>
      <c r="C141" s="55"/>
      <c r="D141" s="73"/>
      <c r="E141" s="73"/>
      <c r="F141" s="73"/>
      <c r="G141" s="73"/>
      <c r="H141" s="73"/>
      <c r="I141" s="132" t="str">
        <f t="shared" si="3"/>
        <v/>
      </c>
      <c r="K141" s="112"/>
      <c r="L141" s="115" t="str">
        <f t="shared" si="4"/>
        <v>Nul</v>
      </c>
      <c r="M141" s="114"/>
    </row>
    <row r="142" spans="1:13" s="113" customFormat="1" ht="12.95" customHeight="1">
      <c r="A142" s="131" t="str">
        <f t="shared" si="5"/>
        <v/>
      </c>
      <c r="B142" s="55"/>
      <c r="C142" s="55"/>
      <c r="D142" s="73"/>
      <c r="E142" s="73"/>
      <c r="F142" s="73"/>
      <c r="G142" s="73"/>
      <c r="H142" s="73"/>
      <c r="I142" s="132" t="str">
        <f t="shared" si="3"/>
        <v/>
      </c>
      <c r="K142" s="112"/>
      <c r="L142" s="115" t="str">
        <f t="shared" si="4"/>
        <v>Nul</v>
      </c>
      <c r="M142" s="114"/>
    </row>
    <row r="143" spans="1:13" s="113" customFormat="1" ht="12.95" customHeight="1">
      <c r="A143" s="131" t="str">
        <f t="shared" si="5"/>
        <v/>
      </c>
      <c r="B143" s="55"/>
      <c r="C143" s="55"/>
      <c r="D143" s="73"/>
      <c r="E143" s="73"/>
      <c r="F143" s="73"/>
      <c r="G143" s="73"/>
      <c r="H143" s="73"/>
      <c r="I143" s="132" t="str">
        <f t="shared" ref="I143:I206" si="6">IF(AND(L143="Triple",F143&lt;&gt;""),3,IF(AND(L143="Nul",F143&lt;&gt;""),2,IF(OR(G143&lt;&gt;"",H143&lt;&gt;""),1,"")))</f>
        <v/>
      </c>
      <c r="K143" s="112"/>
      <c r="L143" s="115" t="str">
        <f t="shared" ref="L143:L206" si="7">IF(COUNTIF($C143,"*World cup*"),"Triple","Nul")</f>
        <v>Nul</v>
      </c>
      <c r="M143" s="114"/>
    </row>
    <row r="144" spans="1:13" s="113" customFormat="1" ht="12.95" customHeight="1">
      <c r="A144" s="131" t="str">
        <f t="shared" ref="A144:A207" si="8">IF($C144="","",ROW($C144)-14)</f>
        <v/>
      </c>
      <c r="B144" s="55"/>
      <c r="C144" s="55"/>
      <c r="D144" s="73"/>
      <c r="E144" s="73"/>
      <c r="F144" s="73"/>
      <c r="G144" s="73"/>
      <c r="H144" s="73"/>
      <c r="I144" s="132" t="str">
        <f t="shared" si="6"/>
        <v/>
      </c>
      <c r="K144" s="112"/>
      <c r="L144" s="115" t="str">
        <f t="shared" si="7"/>
        <v>Nul</v>
      </c>
      <c r="M144" s="114"/>
    </row>
    <row r="145" spans="1:13" s="113" customFormat="1" ht="12.95" customHeight="1">
      <c r="A145" s="131" t="str">
        <f t="shared" si="8"/>
        <v/>
      </c>
      <c r="B145" s="55"/>
      <c r="C145" s="55"/>
      <c r="D145" s="73"/>
      <c r="E145" s="73"/>
      <c r="F145" s="73"/>
      <c r="G145" s="73"/>
      <c r="H145" s="73"/>
      <c r="I145" s="132" t="str">
        <f t="shared" si="6"/>
        <v/>
      </c>
      <c r="K145" s="112"/>
      <c r="L145" s="115" t="str">
        <f t="shared" si="7"/>
        <v>Nul</v>
      </c>
      <c r="M145" s="114"/>
    </row>
    <row r="146" spans="1:13" s="113" customFormat="1" ht="12.95" customHeight="1">
      <c r="A146" s="131" t="str">
        <f t="shared" si="8"/>
        <v/>
      </c>
      <c r="B146" s="55"/>
      <c r="C146" s="55"/>
      <c r="D146" s="73"/>
      <c r="E146" s="73"/>
      <c r="F146" s="73"/>
      <c r="G146" s="73"/>
      <c r="H146" s="73"/>
      <c r="I146" s="132" t="str">
        <f t="shared" si="6"/>
        <v/>
      </c>
      <c r="K146" s="112"/>
      <c r="L146" s="115" t="str">
        <f t="shared" si="7"/>
        <v>Nul</v>
      </c>
      <c r="M146" s="114"/>
    </row>
    <row r="147" spans="1:13" s="113" customFormat="1" ht="12.95" customHeight="1">
      <c r="A147" s="131" t="str">
        <f t="shared" si="8"/>
        <v/>
      </c>
      <c r="B147" s="55"/>
      <c r="C147" s="55"/>
      <c r="D147" s="73"/>
      <c r="E147" s="73"/>
      <c r="F147" s="73"/>
      <c r="G147" s="73"/>
      <c r="H147" s="73"/>
      <c r="I147" s="132" t="str">
        <f t="shared" si="6"/>
        <v/>
      </c>
      <c r="K147" s="112"/>
      <c r="L147" s="115" t="str">
        <f t="shared" si="7"/>
        <v>Nul</v>
      </c>
      <c r="M147" s="114"/>
    </row>
    <row r="148" spans="1:13" s="113" customFormat="1" ht="12.95" customHeight="1">
      <c r="A148" s="131" t="str">
        <f t="shared" si="8"/>
        <v/>
      </c>
      <c r="B148" s="55"/>
      <c r="C148" s="55"/>
      <c r="D148" s="73"/>
      <c r="E148" s="73"/>
      <c r="F148" s="73"/>
      <c r="G148" s="73"/>
      <c r="H148" s="73"/>
      <c r="I148" s="132" t="str">
        <f t="shared" si="6"/>
        <v/>
      </c>
      <c r="K148" s="112"/>
      <c r="L148" s="115" t="str">
        <f t="shared" si="7"/>
        <v>Nul</v>
      </c>
      <c r="M148" s="114"/>
    </row>
    <row r="149" spans="1:13" s="113" customFormat="1" ht="12.95" customHeight="1">
      <c r="A149" s="131" t="str">
        <f t="shared" si="8"/>
        <v/>
      </c>
      <c r="B149" s="55"/>
      <c r="C149" s="55"/>
      <c r="D149" s="73"/>
      <c r="E149" s="73"/>
      <c r="F149" s="73"/>
      <c r="G149" s="73"/>
      <c r="H149" s="73"/>
      <c r="I149" s="132" t="str">
        <f t="shared" si="6"/>
        <v/>
      </c>
      <c r="K149" s="112"/>
      <c r="L149" s="115" t="str">
        <f t="shared" si="7"/>
        <v>Nul</v>
      </c>
      <c r="M149" s="114"/>
    </row>
    <row r="150" spans="1:13" s="113" customFormat="1" ht="12.95" customHeight="1">
      <c r="A150" s="131" t="str">
        <f t="shared" si="8"/>
        <v/>
      </c>
      <c r="B150" s="55"/>
      <c r="C150" s="55"/>
      <c r="D150" s="73"/>
      <c r="E150" s="73"/>
      <c r="F150" s="73"/>
      <c r="G150" s="73"/>
      <c r="H150" s="73"/>
      <c r="I150" s="132" t="str">
        <f t="shared" si="6"/>
        <v/>
      </c>
      <c r="K150" s="112"/>
      <c r="L150" s="115" t="str">
        <f t="shared" si="7"/>
        <v>Nul</v>
      </c>
      <c r="M150" s="114"/>
    </row>
    <row r="151" spans="1:13" s="113" customFormat="1" ht="12.95" customHeight="1">
      <c r="A151" s="131" t="str">
        <f t="shared" si="8"/>
        <v/>
      </c>
      <c r="B151" s="55"/>
      <c r="C151" s="55"/>
      <c r="D151" s="73"/>
      <c r="E151" s="73"/>
      <c r="F151" s="73"/>
      <c r="G151" s="73"/>
      <c r="H151" s="73"/>
      <c r="I151" s="132" t="str">
        <f t="shared" si="6"/>
        <v/>
      </c>
      <c r="K151" s="112"/>
      <c r="L151" s="115" t="str">
        <f t="shared" si="7"/>
        <v>Nul</v>
      </c>
      <c r="M151" s="114"/>
    </row>
    <row r="152" spans="1:13" s="113" customFormat="1" ht="12.95" customHeight="1">
      <c r="A152" s="131" t="str">
        <f t="shared" si="8"/>
        <v/>
      </c>
      <c r="B152" s="55"/>
      <c r="C152" s="55"/>
      <c r="D152" s="73"/>
      <c r="E152" s="73"/>
      <c r="F152" s="73"/>
      <c r="G152" s="73"/>
      <c r="H152" s="73"/>
      <c r="I152" s="132" t="str">
        <f t="shared" si="6"/>
        <v/>
      </c>
      <c r="K152" s="112"/>
      <c r="L152" s="115" t="str">
        <f t="shared" si="7"/>
        <v>Nul</v>
      </c>
      <c r="M152" s="114"/>
    </row>
    <row r="153" spans="1:13" s="113" customFormat="1" ht="12.95" customHeight="1">
      <c r="A153" s="131" t="str">
        <f t="shared" si="8"/>
        <v/>
      </c>
      <c r="B153" s="55"/>
      <c r="C153" s="55"/>
      <c r="D153" s="73"/>
      <c r="E153" s="73"/>
      <c r="F153" s="73"/>
      <c r="G153" s="73"/>
      <c r="H153" s="73"/>
      <c r="I153" s="132" t="str">
        <f t="shared" si="6"/>
        <v/>
      </c>
      <c r="K153" s="112"/>
      <c r="L153" s="115" t="str">
        <f t="shared" si="7"/>
        <v>Nul</v>
      </c>
      <c r="M153" s="114"/>
    </row>
    <row r="154" spans="1:13" s="113" customFormat="1" ht="12.95" customHeight="1">
      <c r="A154" s="131" t="str">
        <f t="shared" si="8"/>
        <v/>
      </c>
      <c r="B154" s="55"/>
      <c r="C154" s="55"/>
      <c r="D154" s="73"/>
      <c r="E154" s="73"/>
      <c r="F154" s="73"/>
      <c r="G154" s="73"/>
      <c r="H154" s="73"/>
      <c r="I154" s="132" t="str">
        <f t="shared" si="6"/>
        <v/>
      </c>
      <c r="K154" s="112"/>
      <c r="L154" s="115" t="str">
        <f t="shared" si="7"/>
        <v>Nul</v>
      </c>
      <c r="M154" s="114"/>
    </row>
    <row r="155" spans="1:13" s="113" customFormat="1" ht="12.95" customHeight="1">
      <c r="A155" s="131" t="str">
        <f t="shared" si="8"/>
        <v/>
      </c>
      <c r="B155" s="55"/>
      <c r="C155" s="55"/>
      <c r="D155" s="73"/>
      <c r="E155" s="73"/>
      <c r="F155" s="73"/>
      <c r="G155" s="73"/>
      <c r="H155" s="73"/>
      <c r="I155" s="132" t="str">
        <f t="shared" si="6"/>
        <v/>
      </c>
      <c r="K155" s="112"/>
      <c r="L155" s="115" t="str">
        <f t="shared" si="7"/>
        <v>Nul</v>
      </c>
      <c r="M155" s="114"/>
    </row>
    <row r="156" spans="1:13" s="113" customFormat="1" ht="12.95" customHeight="1">
      <c r="A156" s="131" t="str">
        <f t="shared" si="8"/>
        <v/>
      </c>
      <c r="B156" s="55"/>
      <c r="C156" s="55"/>
      <c r="D156" s="73"/>
      <c r="E156" s="73"/>
      <c r="F156" s="73"/>
      <c r="G156" s="73"/>
      <c r="H156" s="73"/>
      <c r="I156" s="132" t="str">
        <f t="shared" si="6"/>
        <v/>
      </c>
      <c r="K156" s="112"/>
      <c r="L156" s="115" t="str">
        <f t="shared" si="7"/>
        <v>Nul</v>
      </c>
      <c r="M156" s="114"/>
    </row>
    <row r="157" spans="1:13" s="113" customFormat="1" ht="12.95" customHeight="1">
      <c r="A157" s="131" t="str">
        <f t="shared" si="8"/>
        <v/>
      </c>
      <c r="B157" s="55"/>
      <c r="C157" s="55"/>
      <c r="D157" s="73"/>
      <c r="E157" s="73"/>
      <c r="F157" s="73"/>
      <c r="G157" s="73"/>
      <c r="H157" s="73"/>
      <c r="I157" s="132" t="str">
        <f t="shared" si="6"/>
        <v/>
      </c>
      <c r="K157" s="112"/>
      <c r="L157" s="115" t="str">
        <f t="shared" si="7"/>
        <v>Nul</v>
      </c>
      <c r="M157" s="114"/>
    </row>
    <row r="158" spans="1:13" s="113" customFormat="1" ht="12.95" customHeight="1">
      <c r="A158" s="131" t="str">
        <f t="shared" si="8"/>
        <v/>
      </c>
      <c r="B158" s="55"/>
      <c r="C158" s="55"/>
      <c r="D158" s="73"/>
      <c r="E158" s="73"/>
      <c r="F158" s="73"/>
      <c r="G158" s="73"/>
      <c r="H158" s="73"/>
      <c r="I158" s="132" t="str">
        <f t="shared" si="6"/>
        <v/>
      </c>
      <c r="K158" s="112"/>
      <c r="L158" s="115" t="str">
        <f t="shared" si="7"/>
        <v>Nul</v>
      </c>
      <c r="M158" s="114"/>
    </row>
    <row r="159" spans="1:13" s="113" customFormat="1" ht="12.95" customHeight="1">
      <c r="A159" s="131" t="str">
        <f t="shared" si="8"/>
        <v/>
      </c>
      <c r="B159" s="55"/>
      <c r="C159" s="55"/>
      <c r="D159" s="73"/>
      <c r="E159" s="73"/>
      <c r="F159" s="73"/>
      <c r="G159" s="73"/>
      <c r="H159" s="73"/>
      <c r="I159" s="132" t="str">
        <f t="shared" si="6"/>
        <v/>
      </c>
      <c r="K159" s="112"/>
      <c r="L159" s="115" t="str">
        <f t="shared" si="7"/>
        <v>Nul</v>
      </c>
      <c r="M159" s="114"/>
    </row>
    <row r="160" spans="1:13" s="113" customFormat="1" ht="12.95" customHeight="1">
      <c r="A160" s="131" t="str">
        <f t="shared" si="8"/>
        <v/>
      </c>
      <c r="B160" s="55"/>
      <c r="C160" s="55"/>
      <c r="D160" s="73"/>
      <c r="E160" s="73"/>
      <c r="F160" s="73"/>
      <c r="G160" s="73"/>
      <c r="H160" s="73"/>
      <c r="I160" s="132" t="str">
        <f t="shared" si="6"/>
        <v/>
      </c>
      <c r="K160" s="112"/>
      <c r="L160" s="115" t="str">
        <f t="shared" si="7"/>
        <v>Nul</v>
      </c>
      <c r="M160" s="114"/>
    </row>
    <row r="161" spans="1:13" s="113" customFormat="1" ht="12.95" customHeight="1">
      <c r="A161" s="131" t="str">
        <f t="shared" si="8"/>
        <v/>
      </c>
      <c r="B161" s="55"/>
      <c r="C161" s="55"/>
      <c r="D161" s="73"/>
      <c r="E161" s="73"/>
      <c r="F161" s="73"/>
      <c r="G161" s="73"/>
      <c r="H161" s="73"/>
      <c r="I161" s="132" t="str">
        <f t="shared" si="6"/>
        <v/>
      </c>
      <c r="K161" s="112"/>
      <c r="L161" s="115" t="str">
        <f t="shared" si="7"/>
        <v>Nul</v>
      </c>
      <c r="M161" s="114"/>
    </row>
    <row r="162" spans="1:13" s="113" customFormat="1" ht="12.95" customHeight="1">
      <c r="A162" s="131" t="str">
        <f t="shared" si="8"/>
        <v/>
      </c>
      <c r="B162" s="55"/>
      <c r="C162" s="55"/>
      <c r="D162" s="73"/>
      <c r="E162" s="73"/>
      <c r="F162" s="73"/>
      <c r="G162" s="73"/>
      <c r="H162" s="73"/>
      <c r="I162" s="132" t="str">
        <f t="shared" si="6"/>
        <v/>
      </c>
      <c r="K162" s="112"/>
      <c r="L162" s="115" t="str">
        <f t="shared" si="7"/>
        <v>Nul</v>
      </c>
      <c r="M162" s="114"/>
    </row>
    <row r="163" spans="1:13" s="113" customFormat="1" ht="12.95" customHeight="1">
      <c r="A163" s="131" t="str">
        <f t="shared" si="8"/>
        <v/>
      </c>
      <c r="B163" s="55"/>
      <c r="C163" s="55"/>
      <c r="D163" s="73"/>
      <c r="E163" s="73"/>
      <c r="F163" s="73"/>
      <c r="G163" s="73"/>
      <c r="H163" s="73"/>
      <c r="I163" s="132" t="str">
        <f t="shared" si="6"/>
        <v/>
      </c>
      <c r="K163" s="112"/>
      <c r="L163" s="115" t="str">
        <f t="shared" si="7"/>
        <v>Nul</v>
      </c>
      <c r="M163" s="114"/>
    </row>
    <row r="164" spans="1:13" s="113" customFormat="1" ht="12.95" customHeight="1">
      <c r="A164" s="131" t="str">
        <f t="shared" si="8"/>
        <v/>
      </c>
      <c r="B164" s="55"/>
      <c r="C164" s="55"/>
      <c r="D164" s="73"/>
      <c r="E164" s="73"/>
      <c r="F164" s="73"/>
      <c r="G164" s="73"/>
      <c r="H164" s="73"/>
      <c r="I164" s="132" t="str">
        <f t="shared" si="6"/>
        <v/>
      </c>
      <c r="K164" s="112"/>
      <c r="L164" s="115" t="str">
        <f t="shared" si="7"/>
        <v>Nul</v>
      </c>
      <c r="M164" s="114"/>
    </row>
    <row r="165" spans="1:13" s="113" customFormat="1" ht="12.95" customHeight="1">
      <c r="A165" s="131" t="str">
        <f t="shared" si="8"/>
        <v/>
      </c>
      <c r="B165" s="55"/>
      <c r="C165" s="55"/>
      <c r="D165" s="73"/>
      <c r="E165" s="73"/>
      <c r="F165" s="73"/>
      <c r="G165" s="73"/>
      <c r="H165" s="73"/>
      <c r="I165" s="132" t="str">
        <f t="shared" si="6"/>
        <v/>
      </c>
      <c r="K165" s="112"/>
      <c r="L165" s="115" t="str">
        <f t="shared" si="7"/>
        <v>Nul</v>
      </c>
      <c r="M165" s="114"/>
    </row>
    <row r="166" spans="1:13" s="113" customFormat="1" ht="12.95" customHeight="1">
      <c r="A166" s="131" t="str">
        <f t="shared" si="8"/>
        <v/>
      </c>
      <c r="B166" s="55"/>
      <c r="C166" s="55"/>
      <c r="D166" s="73"/>
      <c r="E166" s="73"/>
      <c r="F166" s="73"/>
      <c r="G166" s="73"/>
      <c r="H166" s="73"/>
      <c r="I166" s="132" t="str">
        <f t="shared" si="6"/>
        <v/>
      </c>
      <c r="K166" s="112"/>
      <c r="L166" s="115" t="str">
        <f t="shared" si="7"/>
        <v>Nul</v>
      </c>
      <c r="M166" s="114"/>
    </row>
    <row r="167" spans="1:13" s="113" customFormat="1" ht="12.95" customHeight="1">
      <c r="A167" s="131" t="str">
        <f t="shared" si="8"/>
        <v/>
      </c>
      <c r="B167" s="55"/>
      <c r="C167" s="55"/>
      <c r="D167" s="73"/>
      <c r="E167" s="73"/>
      <c r="F167" s="73"/>
      <c r="G167" s="73"/>
      <c r="H167" s="73"/>
      <c r="I167" s="132" t="str">
        <f t="shared" si="6"/>
        <v/>
      </c>
      <c r="K167" s="112"/>
      <c r="L167" s="115" t="str">
        <f t="shared" si="7"/>
        <v>Nul</v>
      </c>
      <c r="M167" s="114"/>
    </row>
    <row r="168" spans="1:13" s="113" customFormat="1" ht="12.95" customHeight="1">
      <c r="A168" s="131" t="str">
        <f t="shared" si="8"/>
        <v/>
      </c>
      <c r="B168" s="55"/>
      <c r="C168" s="55"/>
      <c r="D168" s="73"/>
      <c r="E168" s="73"/>
      <c r="F168" s="73"/>
      <c r="G168" s="73"/>
      <c r="H168" s="73"/>
      <c r="I168" s="132" t="str">
        <f t="shared" si="6"/>
        <v/>
      </c>
      <c r="K168" s="112"/>
      <c r="L168" s="115" t="str">
        <f t="shared" si="7"/>
        <v>Nul</v>
      </c>
      <c r="M168" s="114"/>
    </row>
    <row r="169" spans="1:13" s="113" customFormat="1" ht="12.95" customHeight="1">
      <c r="A169" s="131" t="str">
        <f t="shared" si="8"/>
        <v/>
      </c>
      <c r="B169" s="55"/>
      <c r="C169" s="55"/>
      <c r="D169" s="73"/>
      <c r="E169" s="73"/>
      <c r="F169" s="73"/>
      <c r="G169" s="73"/>
      <c r="H169" s="73"/>
      <c r="I169" s="132" t="str">
        <f t="shared" si="6"/>
        <v/>
      </c>
      <c r="K169" s="112"/>
      <c r="L169" s="115" t="str">
        <f t="shared" si="7"/>
        <v>Nul</v>
      </c>
      <c r="M169" s="114"/>
    </row>
    <row r="170" spans="1:13" s="113" customFormat="1" ht="12.95" customHeight="1">
      <c r="A170" s="131" t="str">
        <f t="shared" si="8"/>
        <v/>
      </c>
      <c r="B170" s="55"/>
      <c r="C170" s="55"/>
      <c r="D170" s="73"/>
      <c r="E170" s="73"/>
      <c r="F170" s="73"/>
      <c r="G170" s="73"/>
      <c r="H170" s="73"/>
      <c r="I170" s="132" t="str">
        <f t="shared" si="6"/>
        <v/>
      </c>
      <c r="K170" s="112"/>
      <c r="L170" s="115" t="str">
        <f t="shared" si="7"/>
        <v>Nul</v>
      </c>
      <c r="M170" s="114"/>
    </row>
    <row r="171" spans="1:13" s="113" customFormat="1" ht="12.95" customHeight="1">
      <c r="A171" s="131" t="str">
        <f t="shared" si="8"/>
        <v/>
      </c>
      <c r="B171" s="55"/>
      <c r="C171" s="55"/>
      <c r="D171" s="73"/>
      <c r="E171" s="73"/>
      <c r="F171" s="73"/>
      <c r="G171" s="73"/>
      <c r="H171" s="73"/>
      <c r="I171" s="132" t="str">
        <f t="shared" si="6"/>
        <v/>
      </c>
      <c r="K171" s="112"/>
      <c r="L171" s="115" t="str">
        <f t="shared" si="7"/>
        <v>Nul</v>
      </c>
      <c r="M171" s="114"/>
    </row>
    <row r="172" spans="1:13" s="113" customFormat="1" ht="12.95" customHeight="1">
      <c r="A172" s="131" t="str">
        <f t="shared" si="8"/>
        <v/>
      </c>
      <c r="B172" s="55"/>
      <c r="C172" s="55"/>
      <c r="D172" s="73"/>
      <c r="E172" s="73"/>
      <c r="F172" s="73"/>
      <c r="G172" s="73"/>
      <c r="H172" s="73"/>
      <c r="I172" s="132" t="str">
        <f t="shared" si="6"/>
        <v/>
      </c>
      <c r="K172" s="112"/>
      <c r="L172" s="115" t="str">
        <f t="shared" si="7"/>
        <v>Nul</v>
      </c>
      <c r="M172" s="114"/>
    </row>
    <row r="173" spans="1:13" s="113" customFormat="1" ht="12.95" customHeight="1">
      <c r="A173" s="131" t="str">
        <f t="shared" si="8"/>
        <v/>
      </c>
      <c r="B173" s="55"/>
      <c r="C173" s="55"/>
      <c r="D173" s="73"/>
      <c r="E173" s="73"/>
      <c r="F173" s="73"/>
      <c r="G173" s="73"/>
      <c r="H173" s="73"/>
      <c r="I173" s="132" t="str">
        <f t="shared" si="6"/>
        <v/>
      </c>
      <c r="K173" s="112"/>
      <c r="L173" s="115" t="str">
        <f t="shared" si="7"/>
        <v>Nul</v>
      </c>
      <c r="M173" s="114"/>
    </row>
    <row r="174" spans="1:13" s="113" customFormat="1" ht="12.95" customHeight="1">
      <c r="A174" s="131" t="str">
        <f t="shared" si="8"/>
        <v/>
      </c>
      <c r="B174" s="55"/>
      <c r="C174" s="55"/>
      <c r="D174" s="73"/>
      <c r="E174" s="73"/>
      <c r="F174" s="73"/>
      <c r="G174" s="73"/>
      <c r="H174" s="73"/>
      <c r="I174" s="132" t="str">
        <f t="shared" si="6"/>
        <v/>
      </c>
      <c r="K174" s="112"/>
      <c r="L174" s="115" t="str">
        <f t="shared" si="7"/>
        <v>Nul</v>
      </c>
      <c r="M174" s="114"/>
    </row>
    <row r="175" spans="1:13" s="113" customFormat="1" ht="12.95" customHeight="1">
      <c r="A175" s="131" t="str">
        <f t="shared" si="8"/>
        <v/>
      </c>
      <c r="B175" s="55"/>
      <c r="C175" s="55"/>
      <c r="D175" s="73"/>
      <c r="E175" s="73"/>
      <c r="F175" s="73"/>
      <c r="G175" s="73"/>
      <c r="H175" s="73"/>
      <c r="I175" s="132" t="str">
        <f t="shared" si="6"/>
        <v/>
      </c>
      <c r="K175" s="112"/>
      <c r="L175" s="115" t="str">
        <f t="shared" si="7"/>
        <v>Nul</v>
      </c>
      <c r="M175" s="114"/>
    </row>
    <row r="176" spans="1:13" s="113" customFormat="1" ht="12.95" customHeight="1">
      <c r="A176" s="131" t="str">
        <f t="shared" si="8"/>
        <v/>
      </c>
      <c r="B176" s="55"/>
      <c r="C176" s="55"/>
      <c r="D176" s="73"/>
      <c r="E176" s="73"/>
      <c r="F176" s="73"/>
      <c r="G176" s="73"/>
      <c r="H176" s="73"/>
      <c r="I176" s="132" t="str">
        <f t="shared" si="6"/>
        <v/>
      </c>
      <c r="K176" s="112"/>
      <c r="L176" s="115" t="str">
        <f t="shared" si="7"/>
        <v>Nul</v>
      </c>
      <c r="M176" s="114"/>
    </row>
    <row r="177" spans="1:13" s="113" customFormat="1" ht="12.95" customHeight="1">
      <c r="A177" s="131" t="str">
        <f t="shared" si="8"/>
        <v/>
      </c>
      <c r="B177" s="55"/>
      <c r="C177" s="55"/>
      <c r="D177" s="73"/>
      <c r="E177" s="73"/>
      <c r="F177" s="73"/>
      <c r="G177" s="73"/>
      <c r="H177" s="73"/>
      <c r="I177" s="132" t="str">
        <f t="shared" si="6"/>
        <v/>
      </c>
      <c r="K177" s="112"/>
      <c r="L177" s="115" t="str">
        <f t="shared" si="7"/>
        <v>Nul</v>
      </c>
      <c r="M177" s="114"/>
    </row>
    <row r="178" spans="1:13" s="113" customFormat="1" ht="12.95" customHeight="1">
      <c r="A178" s="131" t="str">
        <f t="shared" si="8"/>
        <v/>
      </c>
      <c r="B178" s="55"/>
      <c r="C178" s="55"/>
      <c r="D178" s="73"/>
      <c r="E178" s="73"/>
      <c r="F178" s="73"/>
      <c r="G178" s="73"/>
      <c r="H178" s="73"/>
      <c r="I178" s="132" t="str">
        <f t="shared" si="6"/>
        <v/>
      </c>
      <c r="K178" s="112"/>
      <c r="L178" s="115" t="str">
        <f t="shared" si="7"/>
        <v>Nul</v>
      </c>
      <c r="M178" s="114"/>
    </row>
    <row r="179" spans="1:13" s="113" customFormat="1" ht="12.95" customHeight="1">
      <c r="A179" s="131" t="str">
        <f t="shared" si="8"/>
        <v/>
      </c>
      <c r="B179" s="55"/>
      <c r="C179" s="55"/>
      <c r="D179" s="73"/>
      <c r="E179" s="73"/>
      <c r="F179" s="73"/>
      <c r="G179" s="73"/>
      <c r="H179" s="73"/>
      <c r="I179" s="132" t="str">
        <f t="shared" si="6"/>
        <v/>
      </c>
      <c r="K179" s="112"/>
      <c r="L179" s="115" t="str">
        <f t="shared" si="7"/>
        <v>Nul</v>
      </c>
      <c r="M179" s="114"/>
    </row>
    <row r="180" spans="1:13" s="113" customFormat="1" ht="12.95" customHeight="1">
      <c r="A180" s="131" t="str">
        <f t="shared" si="8"/>
        <v/>
      </c>
      <c r="B180" s="55"/>
      <c r="C180" s="55"/>
      <c r="D180" s="73"/>
      <c r="E180" s="73"/>
      <c r="F180" s="73"/>
      <c r="G180" s="73"/>
      <c r="H180" s="73"/>
      <c r="I180" s="132" t="str">
        <f t="shared" si="6"/>
        <v/>
      </c>
      <c r="K180" s="112"/>
      <c r="L180" s="115" t="str">
        <f t="shared" si="7"/>
        <v>Nul</v>
      </c>
      <c r="M180" s="114"/>
    </row>
    <row r="181" spans="1:13" s="113" customFormat="1" ht="12.95" customHeight="1">
      <c r="A181" s="131" t="str">
        <f t="shared" si="8"/>
        <v/>
      </c>
      <c r="B181" s="55"/>
      <c r="C181" s="55"/>
      <c r="D181" s="73"/>
      <c r="E181" s="73"/>
      <c r="F181" s="73"/>
      <c r="G181" s="73"/>
      <c r="H181" s="73"/>
      <c r="I181" s="132" t="str">
        <f t="shared" si="6"/>
        <v/>
      </c>
      <c r="K181" s="112"/>
      <c r="L181" s="115" t="str">
        <f t="shared" si="7"/>
        <v>Nul</v>
      </c>
      <c r="M181" s="114"/>
    </row>
    <row r="182" spans="1:13" s="113" customFormat="1" ht="12.95" customHeight="1">
      <c r="A182" s="131" t="str">
        <f t="shared" si="8"/>
        <v/>
      </c>
      <c r="B182" s="55"/>
      <c r="C182" s="55"/>
      <c r="D182" s="73"/>
      <c r="E182" s="73"/>
      <c r="F182" s="73"/>
      <c r="G182" s="73"/>
      <c r="H182" s="73"/>
      <c r="I182" s="132" t="str">
        <f t="shared" si="6"/>
        <v/>
      </c>
      <c r="K182" s="112"/>
      <c r="L182" s="115" t="str">
        <f t="shared" si="7"/>
        <v>Nul</v>
      </c>
      <c r="M182" s="114"/>
    </row>
    <row r="183" spans="1:13" s="113" customFormat="1" ht="12.95" customHeight="1">
      <c r="A183" s="131" t="str">
        <f t="shared" si="8"/>
        <v/>
      </c>
      <c r="B183" s="55"/>
      <c r="C183" s="55"/>
      <c r="D183" s="73"/>
      <c r="E183" s="73"/>
      <c r="F183" s="73"/>
      <c r="G183" s="73"/>
      <c r="H183" s="73"/>
      <c r="I183" s="132" t="str">
        <f t="shared" si="6"/>
        <v/>
      </c>
      <c r="K183" s="112"/>
      <c r="L183" s="115" t="str">
        <f t="shared" si="7"/>
        <v>Nul</v>
      </c>
      <c r="M183" s="114"/>
    </row>
    <row r="184" spans="1:13" s="113" customFormat="1" ht="12.95" customHeight="1">
      <c r="A184" s="131" t="str">
        <f t="shared" si="8"/>
        <v/>
      </c>
      <c r="B184" s="55"/>
      <c r="C184" s="55"/>
      <c r="D184" s="73"/>
      <c r="E184" s="73"/>
      <c r="F184" s="73"/>
      <c r="G184" s="73"/>
      <c r="H184" s="73"/>
      <c r="I184" s="132" t="str">
        <f t="shared" si="6"/>
        <v/>
      </c>
      <c r="K184" s="112"/>
      <c r="L184" s="115" t="str">
        <f t="shared" si="7"/>
        <v>Nul</v>
      </c>
      <c r="M184" s="114"/>
    </row>
    <row r="185" spans="1:13" s="113" customFormat="1" ht="12.95" customHeight="1">
      <c r="A185" s="131" t="str">
        <f t="shared" si="8"/>
        <v/>
      </c>
      <c r="B185" s="55"/>
      <c r="C185" s="55"/>
      <c r="D185" s="73"/>
      <c r="E185" s="73"/>
      <c r="F185" s="73"/>
      <c r="G185" s="73"/>
      <c r="H185" s="73"/>
      <c r="I185" s="132" t="str">
        <f t="shared" si="6"/>
        <v/>
      </c>
      <c r="K185" s="112"/>
      <c r="L185" s="115" t="str">
        <f t="shared" si="7"/>
        <v>Nul</v>
      </c>
      <c r="M185" s="114"/>
    </row>
    <row r="186" spans="1:13" s="113" customFormat="1" ht="12.95" customHeight="1">
      <c r="A186" s="131" t="str">
        <f t="shared" si="8"/>
        <v/>
      </c>
      <c r="B186" s="55"/>
      <c r="C186" s="55"/>
      <c r="D186" s="73"/>
      <c r="E186" s="73"/>
      <c r="F186" s="73"/>
      <c r="G186" s="73"/>
      <c r="H186" s="73"/>
      <c r="I186" s="132" t="str">
        <f t="shared" si="6"/>
        <v/>
      </c>
      <c r="K186" s="112"/>
      <c r="L186" s="115" t="str">
        <f t="shared" si="7"/>
        <v>Nul</v>
      </c>
      <c r="M186" s="114"/>
    </row>
    <row r="187" spans="1:13" s="113" customFormat="1" ht="12.95" customHeight="1">
      <c r="A187" s="131" t="str">
        <f t="shared" si="8"/>
        <v/>
      </c>
      <c r="B187" s="55"/>
      <c r="C187" s="55"/>
      <c r="D187" s="73"/>
      <c r="E187" s="73"/>
      <c r="F187" s="73"/>
      <c r="G187" s="73"/>
      <c r="H187" s="73"/>
      <c r="I187" s="132" t="str">
        <f t="shared" si="6"/>
        <v/>
      </c>
      <c r="K187" s="112"/>
      <c r="L187" s="115" t="str">
        <f t="shared" si="7"/>
        <v>Nul</v>
      </c>
      <c r="M187" s="114"/>
    </row>
    <row r="188" spans="1:13" s="113" customFormat="1" ht="12.95" customHeight="1">
      <c r="A188" s="131" t="str">
        <f t="shared" si="8"/>
        <v/>
      </c>
      <c r="B188" s="55"/>
      <c r="C188" s="55"/>
      <c r="D188" s="73"/>
      <c r="E188" s="73"/>
      <c r="F188" s="73"/>
      <c r="G188" s="73"/>
      <c r="H188" s="73"/>
      <c r="I188" s="132" t="str">
        <f t="shared" si="6"/>
        <v/>
      </c>
      <c r="K188" s="112"/>
      <c r="L188" s="115" t="str">
        <f t="shared" si="7"/>
        <v>Nul</v>
      </c>
      <c r="M188" s="114"/>
    </row>
    <row r="189" spans="1:13" s="113" customFormat="1" ht="12.95" customHeight="1">
      <c r="A189" s="131" t="str">
        <f t="shared" si="8"/>
        <v/>
      </c>
      <c r="B189" s="55"/>
      <c r="C189" s="55"/>
      <c r="D189" s="73"/>
      <c r="E189" s="73"/>
      <c r="F189" s="73"/>
      <c r="G189" s="73"/>
      <c r="H189" s="73"/>
      <c r="I189" s="132" t="str">
        <f t="shared" si="6"/>
        <v/>
      </c>
      <c r="K189" s="112"/>
      <c r="L189" s="115" t="str">
        <f t="shared" si="7"/>
        <v>Nul</v>
      </c>
      <c r="M189" s="114"/>
    </row>
    <row r="190" spans="1:13" s="113" customFormat="1" ht="12.95" customHeight="1">
      <c r="A190" s="131" t="str">
        <f t="shared" si="8"/>
        <v/>
      </c>
      <c r="B190" s="55"/>
      <c r="C190" s="55"/>
      <c r="D190" s="73"/>
      <c r="E190" s="73"/>
      <c r="F190" s="73"/>
      <c r="G190" s="73"/>
      <c r="H190" s="73"/>
      <c r="I190" s="132" t="str">
        <f t="shared" si="6"/>
        <v/>
      </c>
      <c r="K190" s="112"/>
      <c r="L190" s="115" t="str">
        <f t="shared" si="7"/>
        <v>Nul</v>
      </c>
      <c r="M190" s="114"/>
    </row>
    <row r="191" spans="1:13" s="113" customFormat="1" ht="12.95" customHeight="1">
      <c r="A191" s="131" t="str">
        <f t="shared" si="8"/>
        <v/>
      </c>
      <c r="B191" s="55"/>
      <c r="C191" s="55"/>
      <c r="D191" s="73"/>
      <c r="E191" s="73"/>
      <c r="F191" s="73"/>
      <c r="G191" s="73"/>
      <c r="H191" s="73"/>
      <c r="I191" s="132" t="str">
        <f t="shared" si="6"/>
        <v/>
      </c>
      <c r="K191" s="112"/>
      <c r="L191" s="115" t="str">
        <f t="shared" si="7"/>
        <v>Nul</v>
      </c>
      <c r="M191" s="114"/>
    </row>
    <row r="192" spans="1:13" s="113" customFormat="1" ht="12.95" customHeight="1">
      <c r="A192" s="131" t="str">
        <f t="shared" si="8"/>
        <v/>
      </c>
      <c r="B192" s="55"/>
      <c r="C192" s="55"/>
      <c r="D192" s="73"/>
      <c r="E192" s="73"/>
      <c r="F192" s="73"/>
      <c r="G192" s="73"/>
      <c r="H192" s="73"/>
      <c r="I192" s="132" t="str">
        <f t="shared" si="6"/>
        <v/>
      </c>
      <c r="K192" s="112"/>
      <c r="L192" s="115" t="str">
        <f t="shared" si="7"/>
        <v>Nul</v>
      </c>
      <c r="M192" s="114"/>
    </row>
    <row r="193" spans="1:13" s="113" customFormat="1" ht="12.95" customHeight="1">
      <c r="A193" s="131" t="str">
        <f t="shared" si="8"/>
        <v/>
      </c>
      <c r="B193" s="55"/>
      <c r="C193" s="55"/>
      <c r="D193" s="73"/>
      <c r="E193" s="73"/>
      <c r="F193" s="73"/>
      <c r="G193" s="73"/>
      <c r="H193" s="73"/>
      <c r="I193" s="132" t="str">
        <f t="shared" si="6"/>
        <v/>
      </c>
      <c r="K193" s="112"/>
      <c r="L193" s="115" t="str">
        <f t="shared" si="7"/>
        <v>Nul</v>
      </c>
      <c r="M193" s="114"/>
    </row>
    <row r="194" spans="1:13" s="113" customFormat="1" ht="12.95" customHeight="1">
      <c r="A194" s="131" t="str">
        <f t="shared" si="8"/>
        <v/>
      </c>
      <c r="B194" s="55"/>
      <c r="C194" s="55"/>
      <c r="D194" s="73"/>
      <c r="E194" s="73"/>
      <c r="F194" s="73"/>
      <c r="G194" s="73"/>
      <c r="H194" s="73"/>
      <c r="I194" s="132" t="str">
        <f t="shared" si="6"/>
        <v/>
      </c>
      <c r="K194" s="112"/>
      <c r="L194" s="115" t="str">
        <f t="shared" si="7"/>
        <v>Nul</v>
      </c>
      <c r="M194" s="114"/>
    </row>
    <row r="195" spans="1:13" s="113" customFormat="1" ht="12.95" customHeight="1">
      <c r="A195" s="131" t="str">
        <f t="shared" si="8"/>
        <v/>
      </c>
      <c r="B195" s="55"/>
      <c r="C195" s="55"/>
      <c r="D195" s="73"/>
      <c r="E195" s="73"/>
      <c r="F195" s="73"/>
      <c r="G195" s="73"/>
      <c r="H195" s="73"/>
      <c r="I195" s="132" t="str">
        <f t="shared" si="6"/>
        <v/>
      </c>
      <c r="K195" s="112"/>
      <c r="L195" s="115" t="str">
        <f t="shared" si="7"/>
        <v>Nul</v>
      </c>
      <c r="M195" s="114"/>
    </row>
    <row r="196" spans="1:13" s="113" customFormat="1" ht="12.95" customHeight="1">
      <c r="A196" s="131" t="str">
        <f t="shared" si="8"/>
        <v/>
      </c>
      <c r="B196" s="55"/>
      <c r="C196" s="55"/>
      <c r="D196" s="73"/>
      <c r="E196" s="73"/>
      <c r="F196" s="73"/>
      <c r="G196" s="73"/>
      <c r="H196" s="73"/>
      <c r="I196" s="132" t="str">
        <f t="shared" si="6"/>
        <v/>
      </c>
      <c r="K196" s="112"/>
      <c r="L196" s="115" t="str">
        <f t="shared" si="7"/>
        <v>Nul</v>
      </c>
      <c r="M196" s="114"/>
    </row>
    <row r="197" spans="1:13" s="113" customFormat="1" ht="12.95" customHeight="1">
      <c r="A197" s="131" t="str">
        <f t="shared" si="8"/>
        <v/>
      </c>
      <c r="B197" s="55"/>
      <c r="C197" s="55"/>
      <c r="D197" s="73"/>
      <c r="E197" s="73"/>
      <c r="F197" s="73"/>
      <c r="G197" s="73"/>
      <c r="H197" s="73"/>
      <c r="I197" s="132" t="str">
        <f t="shared" si="6"/>
        <v/>
      </c>
      <c r="K197" s="112"/>
      <c r="L197" s="115" t="str">
        <f t="shared" si="7"/>
        <v>Nul</v>
      </c>
      <c r="M197" s="114"/>
    </row>
    <row r="198" spans="1:13" s="113" customFormat="1" ht="12.95" customHeight="1">
      <c r="A198" s="131" t="str">
        <f t="shared" si="8"/>
        <v/>
      </c>
      <c r="B198" s="55"/>
      <c r="C198" s="55"/>
      <c r="D198" s="73"/>
      <c r="E198" s="73"/>
      <c r="F198" s="73"/>
      <c r="G198" s="73"/>
      <c r="H198" s="73"/>
      <c r="I198" s="132" t="str">
        <f t="shared" si="6"/>
        <v/>
      </c>
      <c r="K198" s="112"/>
      <c r="L198" s="115" t="str">
        <f t="shared" si="7"/>
        <v>Nul</v>
      </c>
      <c r="M198" s="114"/>
    </row>
    <row r="199" spans="1:13" s="113" customFormat="1" ht="12.95" customHeight="1">
      <c r="A199" s="131" t="str">
        <f t="shared" si="8"/>
        <v/>
      </c>
      <c r="B199" s="55"/>
      <c r="C199" s="55"/>
      <c r="D199" s="73"/>
      <c r="E199" s="73"/>
      <c r="F199" s="73"/>
      <c r="G199" s="73"/>
      <c r="H199" s="73"/>
      <c r="I199" s="132" t="str">
        <f t="shared" si="6"/>
        <v/>
      </c>
      <c r="K199" s="112"/>
      <c r="L199" s="115" t="str">
        <f t="shared" si="7"/>
        <v>Nul</v>
      </c>
      <c r="M199" s="114"/>
    </row>
    <row r="200" spans="1:13" s="113" customFormat="1" ht="12.95" customHeight="1">
      <c r="A200" s="131" t="str">
        <f t="shared" si="8"/>
        <v/>
      </c>
      <c r="B200" s="55"/>
      <c r="C200" s="55"/>
      <c r="D200" s="73"/>
      <c r="E200" s="73"/>
      <c r="F200" s="73"/>
      <c r="G200" s="73"/>
      <c r="H200" s="73"/>
      <c r="I200" s="132" t="str">
        <f t="shared" si="6"/>
        <v/>
      </c>
      <c r="K200" s="112"/>
      <c r="L200" s="115" t="str">
        <f t="shared" si="7"/>
        <v>Nul</v>
      </c>
      <c r="M200" s="114"/>
    </row>
    <row r="201" spans="1:13" s="113" customFormat="1" ht="12.95" customHeight="1">
      <c r="A201" s="131" t="str">
        <f t="shared" si="8"/>
        <v/>
      </c>
      <c r="B201" s="55"/>
      <c r="C201" s="55"/>
      <c r="D201" s="73"/>
      <c r="E201" s="73"/>
      <c r="F201" s="73"/>
      <c r="G201" s="73"/>
      <c r="H201" s="73"/>
      <c r="I201" s="132" t="str">
        <f t="shared" si="6"/>
        <v/>
      </c>
      <c r="K201" s="112"/>
      <c r="L201" s="115" t="str">
        <f t="shared" si="7"/>
        <v>Nul</v>
      </c>
      <c r="M201" s="114"/>
    </row>
    <row r="202" spans="1:13" s="113" customFormat="1" ht="12.95" customHeight="1">
      <c r="A202" s="131" t="str">
        <f t="shared" si="8"/>
        <v/>
      </c>
      <c r="B202" s="55"/>
      <c r="C202" s="55"/>
      <c r="D202" s="73"/>
      <c r="E202" s="73"/>
      <c r="F202" s="73"/>
      <c r="G202" s="73"/>
      <c r="H202" s="73"/>
      <c r="I202" s="132" t="str">
        <f t="shared" si="6"/>
        <v/>
      </c>
      <c r="K202" s="112"/>
      <c r="L202" s="115" t="str">
        <f t="shared" si="7"/>
        <v>Nul</v>
      </c>
      <c r="M202" s="114"/>
    </row>
    <row r="203" spans="1:13" s="113" customFormat="1" ht="12.95" customHeight="1">
      <c r="A203" s="131" t="str">
        <f t="shared" si="8"/>
        <v/>
      </c>
      <c r="B203" s="55"/>
      <c r="C203" s="55"/>
      <c r="D203" s="73"/>
      <c r="E203" s="73"/>
      <c r="F203" s="73"/>
      <c r="G203" s="73"/>
      <c r="H203" s="73"/>
      <c r="I203" s="132" t="str">
        <f t="shared" si="6"/>
        <v/>
      </c>
      <c r="K203" s="112"/>
      <c r="L203" s="115" t="str">
        <f t="shared" si="7"/>
        <v>Nul</v>
      </c>
      <c r="M203" s="114"/>
    </row>
    <row r="204" spans="1:13" s="113" customFormat="1" ht="12.95" customHeight="1">
      <c r="A204" s="131" t="str">
        <f t="shared" si="8"/>
        <v/>
      </c>
      <c r="B204" s="55"/>
      <c r="C204" s="55"/>
      <c r="D204" s="73"/>
      <c r="E204" s="73"/>
      <c r="F204" s="73"/>
      <c r="G204" s="73"/>
      <c r="H204" s="73"/>
      <c r="I204" s="132" t="str">
        <f t="shared" si="6"/>
        <v/>
      </c>
      <c r="K204" s="112"/>
      <c r="L204" s="115" t="str">
        <f t="shared" si="7"/>
        <v>Nul</v>
      </c>
      <c r="M204" s="114"/>
    </row>
    <row r="205" spans="1:13" s="113" customFormat="1" ht="12.95" customHeight="1">
      <c r="A205" s="131" t="str">
        <f t="shared" si="8"/>
        <v/>
      </c>
      <c r="B205" s="55"/>
      <c r="C205" s="55"/>
      <c r="D205" s="73"/>
      <c r="E205" s="73"/>
      <c r="F205" s="73"/>
      <c r="G205" s="73"/>
      <c r="H205" s="73"/>
      <c r="I205" s="132" t="str">
        <f t="shared" si="6"/>
        <v/>
      </c>
      <c r="K205" s="112"/>
      <c r="L205" s="115" t="str">
        <f t="shared" si="7"/>
        <v>Nul</v>
      </c>
      <c r="M205" s="114"/>
    </row>
    <row r="206" spans="1:13" s="113" customFormat="1" ht="12.95" customHeight="1">
      <c r="A206" s="131" t="str">
        <f t="shared" si="8"/>
        <v/>
      </c>
      <c r="B206" s="55"/>
      <c r="C206" s="55"/>
      <c r="D206" s="73"/>
      <c r="E206" s="73"/>
      <c r="F206" s="73"/>
      <c r="G206" s="73"/>
      <c r="H206" s="73"/>
      <c r="I206" s="132" t="str">
        <f t="shared" si="6"/>
        <v/>
      </c>
      <c r="K206" s="112"/>
      <c r="L206" s="115" t="str">
        <f t="shared" si="7"/>
        <v>Nul</v>
      </c>
      <c r="M206" s="114"/>
    </row>
    <row r="207" spans="1:13" s="113" customFormat="1" ht="12.95" customHeight="1">
      <c r="A207" s="131" t="str">
        <f t="shared" si="8"/>
        <v/>
      </c>
      <c r="B207" s="55"/>
      <c r="C207" s="55"/>
      <c r="D207" s="73"/>
      <c r="E207" s="73"/>
      <c r="F207" s="73"/>
      <c r="G207" s="73"/>
      <c r="H207" s="73"/>
      <c r="I207" s="132" t="str">
        <f t="shared" ref="I207:I270" si="9">IF(AND(L207="Triple",F207&lt;&gt;""),3,IF(AND(L207="Nul",F207&lt;&gt;""),2,IF(OR(G207&lt;&gt;"",H207&lt;&gt;""),1,"")))</f>
        <v/>
      </c>
      <c r="K207" s="112"/>
      <c r="L207" s="115" t="str">
        <f t="shared" ref="L207:L270" si="10">IF(COUNTIF($C207,"*World cup*"),"Triple","Nul")</f>
        <v>Nul</v>
      </c>
      <c r="M207" s="114"/>
    </row>
    <row r="208" spans="1:13" s="113" customFormat="1" ht="12.95" customHeight="1">
      <c r="A208" s="131" t="str">
        <f t="shared" ref="A208:A271" si="11">IF($C208="","",ROW($C208)-14)</f>
        <v/>
      </c>
      <c r="B208" s="55"/>
      <c r="C208" s="55"/>
      <c r="D208" s="73"/>
      <c r="E208" s="73"/>
      <c r="F208" s="73"/>
      <c r="G208" s="73"/>
      <c r="H208" s="73"/>
      <c r="I208" s="132" t="str">
        <f t="shared" si="9"/>
        <v/>
      </c>
      <c r="K208" s="112"/>
      <c r="L208" s="115" t="str">
        <f t="shared" si="10"/>
        <v>Nul</v>
      </c>
      <c r="M208" s="114"/>
    </row>
    <row r="209" spans="1:13" s="113" customFormat="1" ht="12.95" customHeight="1">
      <c r="A209" s="131" t="str">
        <f t="shared" si="11"/>
        <v/>
      </c>
      <c r="B209" s="55"/>
      <c r="C209" s="55"/>
      <c r="D209" s="73"/>
      <c r="E209" s="73"/>
      <c r="F209" s="73"/>
      <c r="G209" s="73"/>
      <c r="H209" s="73"/>
      <c r="I209" s="132" t="str">
        <f t="shared" si="9"/>
        <v/>
      </c>
      <c r="K209" s="112"/>
      <c r="L209" s="115" t="str">
        <f t="shared" si="10"/>
        <v>Nul</v>
      </c>
      <c r="M209" s="114"/>
    </row>
    <row r="210" spans="1:13" s="113" customFormat="1" ht="12.95" customHeight="1">
      <c r="A210" s="131" t="str">
        <f t="shared" si="11"/>
        <v/>
      </c>
      <c r="B210" s="55"/>
      <c r="C210" s="55"/>
      <c r="D210" s="73"/>
      <c r="E210" s="73"/>
      <c r="F210" s="73"/>
      <c r="G210" s="73"/>
      <c r="H210" s="73"/>
      <c r="I210" s="132" t="str">
        <f t="shared" si="9"/>
        <v/>
      </c>
      <c r="K210" s="112"/>
      <c r="L210" s="115" t="str">
        <f t="shared" si="10"/>
        <v>Nul</v>
      </c>
      <c r="M210" s="114"/>
    </row>
    <row r="211" spans="1:13" s="113" customFormat="1" ht="12.95" customHeight="1">
      <c r="A211" s="131" t="str">
        <f t="shared" si="11"/>
        <v/>
      </c>
      <c r="B211" s="55"/>
      <c r="C211" s="55"/>
      <c r="D211" s="73"/>
      <c r="E211" s="73"/>
      <c r="F211" s="73"/>
      <c r="G211" s="73"/>
      <c r="H211" s="73"/>
      <c r="I211" s="132" t="str">
        <f t="shared" si="9"/>
        <v/>
      </c>
      <c r="K211" s="112"/>
      <c r="L211" s="115" t="str">
        <f t="shared" si="10"/>
        <v>Nul</v>
      </c>
      <c r="M211" s="114"/>
    </row>
    <row r="212" spans="1:13" s="113" customFormat="1" ht="12.95" customHeight="1">
      <c r="A212" s="131" t="str">
        <f t="shared" si="11"/>
        <v/>
      </c>
      <c r="B212" s="55"/>
      <c r="C212" s="55"/>
      <c r="D212" s="73"/>
      <c r="E212" s="73"/>
      <c r="F212" s="73"/>
      <c r="G212" s="73"/>
      <c r="H212" s="73"/>
      <c r="I212" s="132" t="str">
        <f t="shared" si="9"/>
        <v/>
      </c>
      <c r="K212" s="112"/>
      <c r="L212" s="115" t="str">
        <f t="shared" si="10"/>
        <v>Nul</v>
      </c>
      <c r="M212" s="114"/>
    </row>
    <row r="213" spans="1:13" s="113" customFormat="1" ht="12.95" customHeight="1">
      <c r="A213" s="131" t="str">
        <f t="shared" si="11"/>
        <v/>
      </c>
      <c r="B213" s="55"/>
      <c r="C213" s="55"/>
      <c r="D213" s="73"/>
      <c r="E213" s="73"/>
      <c r="F213" s="73"/>
      <c r="G213" s="73"/>
      <c r="H213" s="73"/>
      <c r="I213" s="132" t="str">
        <f t="shared" si="9"/>
        <v/>
      </c>
      <c r="K213" s="112"/>
      <c r="L213" s="115" t="str">
        <f t="shared" si="10"/>
        <v>Nul</v>
      </c>
      <c r="M213" s="114"/>
    </row>
    <row r="214" spans="1:13" s="113" customFormat="1" ht="12.95" customHeight="1">
      <c r="A214" s="131" t="str">
        <f t="shared" si="11"/>
        <v/>
      </c>
      <c r="B214" s="55"/>
      <c r="C214" s="55"/>
      <c r="D214" s="73"/>
      <c r="E214" s="73"/>
      <c r="F214" s="73"/>
      <c r="G214" s="73"/>
      <c r="H214" s="73"/>
      <c r="I214" s="132" t="str">
        <f t="shared" si="9"/>
        <v/>
      </c>
      <c r="K214" s="112"/>
      <c r="L214" s="115" t="str">
        <f t="shared" si="10"/>
        <v>Nul</v>
      </c>
      <c r="M214" s="114"/>
    </row>
    <row r="215" spans="1:13" s="113" customFormat="1" ht="12.95" customHeight="1">
      <c r="A215" s="131" t="str">
        <f t="shared" si="11"/>
        <v/>
      </c>
      <c r="B215" s="55"/>
      <c r="C215" s="55"/>
      <c r="D215" s="73"/>
      <c r="E215" s="73"/>
      <c r="F215" s="73"/>
      <c r="G215" s="73"/>
      <c r="H215" s="73"/>
      <c r="I215" s="132" t="str">
        <f t="shared" si="9"/>
        <v/>
      </c>
      <c r="K215" s="112"/>
      <c r="L215" s="115" t="str">
        <f t="shared" si="10"/>
        <v>Nul</v>
      </c>
      <c r="M215" s="114"/>
    </row>
    <row r="216" spans="1:13" s="113" customFormat="1" ht="12.95" customHeight="1">
      <c r="A216" s="131" t="str">
        <f t="shared" si="11"/>
        <v/>
      </c>
      <c r="B216" s="55"/>
      <c r="C216" s="55"/>
      <c r="D216" s="73"/>
      <c r="E216" s="73"/>
      <c r="F216" s="73"/>
      <c r="G216" s="73"/>
      <c r="H216" s="73"/>
      <c r="I216" s="132" t="str">
        <f t="shared" si="9"/>
        <v/>
      </c>
      <c r="K216" s="112"/>
      <c r="L216" s="115" t="str">
        <f t="shared" si="10"/>
        <v>Nul</v>
      </c>
      <c r="M216" s="114"/>
    </row>
    <row r="217" spans="1:13" s="113" customFormat="1" ht="12.95" customHeight="1">
      <c r="A217" s="131" t="str">
        <f t="shared" si="11"/>
        <v/>
      </c>
      <c r="B217" s="55"/>
      <c r="C217" s="55"/>
      <c r="D217" s="73"/>
      <c r="E217" s="73"/>
      <c r="F217" s="73"/>
      <c r="G217" s="73"/>
      <c r="H217" s="73"/>
      <c r="I217" s="132" t="str">
        <f t="shared" si="9"/>
        <v/>
      </c>
      <c r="K217" s="112"/>
      <c r="L217" s="115" t="str">
        <f t="shared" si="10"/>
        <v>Nul</v>
      </c>
      <c r="M217" s="114"/>
    </row>
    <row r="218" spans="1:13" s="113" customFormat="1" ht="12.95" customHeight="1">
      <c r="A218" s="131" t="str">
        <f t="shared" si="11"/>
        <v/>
      </c>
      <c r="B218" s="55"/>
      <c r="C218" s="55"/>
      <c r="D218" s="73"/>
      <c r="E218" s="73"/>
      <c r="F218" s="73"/>
      <c r="G218" s="73"/>
      <c r="H218" s="73"/>
      <c r="I218" s="132" t="str">
        <f t="shared" si="9"/>
        <v/>
      </c>
      <c r="K218" s="112"/>
      <c r="L218" s="115" t="str">
        <f t="shared" si="10"/>
        <v>Nul</v>
      </c>
      <c r="M218" s="114"/>
    </row>
    <row r="219" spans="1:13" s="113" customFormat="1" ht="12.95" customHeight="1">
      <c r="A219" s="131" t="str">
        <f t="shared" si="11"/>
        <v/>
      </c>
      <c r="B219" s="55"/>
      <c r="C219" s="55"/>
      <c r="D219" s="73"/>
      <c r="E219" s="73"/>
      <c r="F219" s="73"/>
      <c r="G219" s="73"/>
      <c r="H219" s="73"/>
      <c r="I219" s="132" t="str">
        <f t="shared" si="9"/>
        <v/>
      </c>
      <c r="K219" s="112"/>
      <c r="L219" s="115" t="str">
        <f t="shared" si="10"/>
        <v>Nul</v>
      </c>
      <c r="M219" s="114"/>
    </row>
    <row r="220" spans="1:13" s="113" customFormat="1" ht="12.95" customHeight="1">
      <c r="A220" s="131" t="str">
        <f t="shared" si="11"/>
        <v/>
      </c>
      <c r="B220" s="55"/>
      <c r="C220" s="55"/>
      <c r="D220" s="73"/>
      <c r="E220" s="73"/>
      <c r="F220" s="73"/>
      <c r="G220" s="73"/>
      <c r="H220" s="73"/>
      <c r="I220" s="132" t="str">
        <f t="shared" si="9"/>
        <v/>
      </c>
      <c r="K220" s="112"/>
      <c r="L220" s="115" t="str">
        <f t="shared" si="10"/>
        <v>Nul</v>
      </c>
      <c r="M220" s="114"/>
    </row>
    <row r="221" spans="1:13" s="113" customFormat="1" ht="12.95" customHeight="1">
      <c r="A221" s="131" t="str">
        <f t="shared" si="11"/>
        <v/>
      </c>
      <c r="B221" s="55"/>
      <c r="C221" s="55"/>
      <c r="D221" s="73"/>
      <c r="E221" s="73"/>
      <c r="F221" s="73"/>
      <c r="G221" s="73"/>
      <c r="H221" s="73"/>
      <c r="I221" s="132" t="str">
        <f t="shared" si="9"/>
        <v/>
      </c>
      <c r="K221" s="112"/>
      <c r="L221" s="115" t="str">
        <f t="shared" si="10"/>
        <v>Nul</v>
      </c>
      <c r="M221" s="114"/>
    </row>
    <row r="222" spans="1:13" s="113" customFormat="1" ht="12.95" customHeight="1">
      <c r="A222" s="131" t="str">
        <f t="shared" si="11"/>
        <v/>
      </c>
      <c r="B222" s="55"/>
      <c r="C222" s="55"/>
      <c r="D222" s="73"/>
      <c r="E222" s="73"/>
      <c r="F222" s="73"/>
      <c r="G222" s="73"/>
      <c r="H222" s="73"/>
      <c r="I222" s="132" t="str">
        <f t="shared" si="9"/>
        <v/>
      </c>
      <c r="K222" s="112"/>
      <c r="L222" s="115" t="str">
        <f t="shared" si="10"/>
        <v>Nul</v>
      </c>
      <c r="M222" s="114"/>
    </row>
    <row r="223" spans="1:13" s="113" customFormat="1" ht="12.95" customHeight="1">
      <c r="A223" s="131" t="str">
        <f t="shared" si="11"/>
        <v/>
      </c>
      <c r="B223" s="55"/>
      <c r="C223" s="55"/>
      <c r="D223" s="73"/>
      <c r="E223" s="73"/>
      <c r="F223" s="73"/>
      <c r="G223" s="73"/>
      <c r="H223" s="73"/>
      <c r="I223" s="132" t="str">
        <f t="shared" si="9"/>
        <v/>
      </c>
      <c r="K223" s="112"/>
      <c r="L223" s="115" t="str">
        <f t="shared" si="10"/>
        <v>Nul</v>
      </c>
      <c r="M223" s="114"/>
    </row>
    <row r="224" spans="1:13" s="113" customFormat="1" ht="12.95" customHeight="1">
      <c r="A224" s="131" t="str">
        <f t="shared" si="11"/>
        <v/>
      </c>
      <c r="B224" s="55"/>
      <c r="C224" s="55"/>
      <c r="D224" s="73"/>
      <c r="E224" s="73"/>
      <c r="F224" s="73"/>
      <c r="G224" s="73"/>
      <c r="H224" s="73"/>
      <c r="I224" s="132" t="str">
        <f t="shared" si="9"/>
        <v/>
      </c>
      <c r="K224" s="112"/>
      <c r="L224" s="115" t="str">
        <f t="shared" si="10"/>
        <v>Nul</v>
      </c>
      <c r="M224" s="114"/>
    </row>
    <row r="225" spans="1:13" s="113" customFormat="1" ht="12.95" customHeight="1">
      <c r="A225" s="131" t="str">
        <f t="shared" si="11"/>
        <v/>
      </c>
      <c r="B225" s="55"/>
      <c r="C225" s="55"/>
      <c r="D225" s="73"/>
      <c r="E225" s="73"/>
      <c r="F225" s="73"/>
      <c r="G225" s="73"/>
      <c r="H225" s="73"/>
      <c r="I225" s="132" t="str">
        <f t="shared" si="9"/>
        <v/>
      </c>
      <c r="K225" s="112"/>
      <c r="L225" s="115" t="str">
        <f t="shared" si="10"/>
        <v>Nul</v>
      </c>
      <c r="M225" s="114"/>
    </row>
    <row r="226" spans="1:13" s="113" customFormat="1" ht="12.95" customHeight="1">
      <c r="A226" s="131" t="str">
        <f t="shared" si="11"/>
        <v/>
      </c>
      <c r="B226" s="55"/>
      <c r="C226" s="55"/>
      <c r="D226" s="73"/>
      <c r="E226" s="73"/>
      <c r="F226" s="73"/>
      <c r="G226" s="73"/>
      <c r="H226" s="73"/>
      <c r="I226" s="132" t="str">
        <f t="shared" si="9"/>
        <v/>
      </c>
      <c r="K226" s="112"/>
      <c r="L226" s="115" t="str">
        <f t="shared" si="10"/>
        <v>Nul</v>
      </c>
      <c r="M226" s="114"/>
    </row>
    <row r="227" spans="1:13" s="113" customFormat="1" ht="12.95" customHeight="1">
      <c r="A227" s="131" t="str">
        <f t="shared" si="11"/>
        <v/>
      </c>
      <c r="B227" s="55"/>
      <c r="C227" s="55"/>
      <c r="D227" s="73"/>
      <c r="E227" s="73"/>
      <c r="F227" s="73"/>
      <c r="G227" s="73"/>
      <c r="H227" s="73"/>
      <c r="I227" s="132" t="str">
        <f t="shared" si="9"/>
        <v/>
      </c>
      <c r="K227" s="112"/>
      <c r="L227" s="115" t="str">
        <f t="shared" si="10"/>
        <v>Nul</v>
      </c>
      <c r="M227" s="114"/>
    </row>
    <row r="228" spans="1:13" s="113" customFormat="1" ht="12.95" customHeight="1">
      <c r="A228" s="131" t="str">
        <f t="shared" si="11"/>
        <v/>
      </c>
      <c r="B228" s="55"/>
      <c r="C228" s="55"/>
      <c r="D228" s="73"/>
      <c r="E228" s="73"/>
      <c r="F228" s="73"/>
      <c r="G228" s="73"/>
      <c r="H228" s="73"/>
      <c r="I228" s="132" t="str">
        <f t="shared" si="9"/>
        <v/>
      </c>
      <c r="K228" s="112"/>
      <c r="L228" s="115" t="str">
        <f t="shared" si="10"/>
        <v>Nul</v>
      </c>
      <c r="M228" s="114"/>
    </row>
    <row r="229" spans="1:13" s="113" customFormat="1" ht="12.95" customHeight="1">
      <c r="A229" s="131" t="str">
        <f t="shared" si="11"/>
        <v/>
      </c>
      <c r="B229" s="55"/>
      <c r="C229" s="55"/>
      <c r="D229" s="73"/>
      <c r="E229" s="73"/>
      <c r="F229" s="73"/>
      <c r="G229" s="73"/>
      <c r="H229" s="73"/>
      <c r="I229" s="132" t="str">
        <f t="shared" si="9"/>
        <v/>
      </c>
      <c r="K229" s="112"/>
      <c r="L229" s="115" t="str">
        <f t="shared" si="10"/>
        <v>Nul</v>
      </c>
      <c r="M229" s="114"/>
    </row>
    <row r="230" spans="1:13" s="113" customFormat="1" ht="12.95" customHeight="1">
      <c r="A230" s="131" t="str">
        <f t="shared" si="11"/>
        <v/>
      </c>
      <c r="B230" s="55"/>
      <c r="C230" s="55"/>
      <c r="D230" s="73"/>
      <c r="E230" s="73"/>
      <c r="F230" s="73"/>
      <c r="G230" s="73"/>
      <c r="H230" s="73"/>
      <c r="I230" s="132" t="str">
        <f t="shared" si="9"/>
        <v/>
      </c>
      <c r="K230" s="112"/>
      <c r="L230" s="115" t="str">
        <f t="shared" si="10"/>
        <v>Nul</v>
      </c>
      <c r="M230" s="114"/>
    </row>
    <row r="231" spans="1:13" s="113" customFormat="1" ht="12.95" customHeight="1">
      <c r="A231" s="131" t="str">
        <f t="shared" si="11"/>
        <v/>
      </c>
      <c r="B231" s="55"/>
      <c r="C231" s="55"/>
      <c r="D231" s="73"/>
      <c r="E231" s="73"/>
      <c r="F231" s="73"/>
      <c r="G231" s="73"/>
      <c r="H231" s="73"/>
      <c r="I231" s="132" t="str">
        <f t="shared" si="9"/>
        <v/>
      </c>
      <c r="K231" s="112"/>
      <c r="L231" s="115" t="str">
        <f t="shared" si="10"/>
        <v>Nul</v>
      </c>
      <c r="M231" s="114"/>
    </row>
    <row r="232" spans="1:13" s="113" customFormat="1" ht="12.95" customHeight="1">
      <c r="A232" s="131" t="str">
        <f t="shared" si="11"/>
        <v/>
      </c>
      <c r="B232" s="55"/>
      <c r="C232" s="55"/>
      <c r="D232" s="73"/>
      <c r="E232" s="73"/>
      <c r="F232" s="73"/>
      <c r="G232" s="73"/>
      <c r="H232" s="73"/>
      <c r="I232" s="132" t="str">
        <f t="shared" si="9"/>
        <v/>
      </c>
      <c r="K232" s="112"/>
      <c r="L232" s="115" t="str">
        <f t="shared" si="10"/>
        <v>Nul</v>
      </c>
      <c r="M232" s="114"/>
    </row>
    <row r="233" spans="1:13" s="113" customFormat="1" ht="12.95" customHeight="1">
      <c r="A233" s="131" t="str">
        <f t="shared" si="11"/>
        <v/>
      </c>
      <c r="B233" s="55"/>
      <c r="C233" s="55"/>
      <c r="D233" s="73"/>
      <c r="E233" s="73"/>
      <c r="F233" s="73"/>
      <c r="G233" s="73"/>
      <c r="H233" s="73"/>
      <c r="I233" s="132" t="str">
        <f t="shared" si="9"/>
        <v/>
      </c>
      <c r="K233" s="112"/>
      <c r="L233" s="115" t="str">
        <f t="shared" si="10"/>
        <v>Nul</v>
      </c>
      <c r="M233" s="114"/>
    </row>
    <row r="234" spans="1:13" s="113" customFormat="1" ht="12.95" customHeight="1">
      <c r="A234" s="131" t="str">
        <f t="shared" si="11"/>
        <v/>
      </c>
      <c r="B234" s="55"/>
      <c r="C234" s="55"/>
      <c r="D234" s="73"/>
      <c r="E234" s="73"/>
      <c r="F234" s="73"/>
      <c r="G234" s="73"/>
      <c r="H234" s="73"/>
      <c r="I234" s="132" t="str">
        <f t="shared" si="9"/>
        <v/>
      </c>
      <c r="K234" s="112"/>
      <c r="L234" s="115" t="str">
        <f t="shared" si="10"/>
        <v>Nul</v>
      </c>
      <c r="M234" s="114"/>
    </row>
    <row r="235" spans="1:13" s="113" customFormat="1" ht="12.95" customHeight="1">
      <c r="A235" s="131" t="str">
        <f t="shared" si="11"/>
        <v/>
      </c>
      <c r="B235" s="55"/>
      <c r="C235" s="55"/>
      <c r="D235" s="73"/>
      <c r="E235" s="73"/>
      <c r="F235" s="73"/>
      <c r="G235" s="73"/>
      <c r="H235" s="73"/>
      <c r="I235" s="132" t="str">
        <f t="shared" si="9"/>
        <v/>
      </c>
      <c r="K235" s="112"/>
      <c r="L235" s="115" t="str">
        <f t="shared" si="10"/>
        <v>Nul</v>
      </c>
      <c r="M235" s="114"/>
    </row>
    <row r="236" spans="1:13" s="113" customFormat="1" ht="12.95" customHeight="1">
      <c r="A236" s="131" t="str">
        <f t="shared" si="11"/>
        <v/>
      </c>
      <c r="B236" s="55"/>
      <c r="C236" s="55"/>
      <c r="D236" s="73"/>
      <c r="E236" s="73"/>
      <c r="F236" s="73"/>
      <c r="G236" s="73"/>
      <c r="H236" s="73"/>
      <c r="I236" s="132" t="str">
        <f t="shared" si="9"/>
        <v/>
      </c>
      <c r="K236" s="112"/>
      <c r="L236" s="115" t="str">
        <f t="shared" si="10"/>
        <v>Nul</v>
      </c>
      <c r="M236" s="114"/>
    </row>
    <row r="237" spans="1:13" s="113" customFormat="1" ht="12.95" customHeight="1">
      <c r="A237" s="131" t="str">
        <f t="shared" si="11"/>
        <v/>
      </c>
      <c r="B237" s="55"/>
      <c r="C237" s="55"/>
      <c r="D237" s="73"/>
      <c r="E237" s="73"/>
      <c r="F237" s="73"/>
      <c r="G237" s="73"/>
      <c r="H237" s="73"/>
      <c r="I237" s="132" t="str">
        <f t="shared" si="9"/>
        <v/>
      </c>
      <c r="K237" s="112"/>
      <c r="L237" s="115" t="str">
        <f t="shared" si="10"/>
        <v>Nul</v>
      </c>
      <c r="M237" s="114"/>
    </row>
    <row r="238" spans="1:13" s="113" customFormat="1" ht="12.95" customHeight="1">
      <c r="A238" s="131" t="str">
        <f t="shared" si="11"/>
        <v/>
      </c>
      <c r="B238" s="55"/>
      <c r="C238" s="55"/>
      <c r="D238" s="73"/>
      <c r="E238" s="73"/>
      <c r="F238" s="73"/>
      <c r="G238" s="73"/>
      <c r="H238" s="73"/>
      <c r="I238" s="132" t="str">
        <f t="shared" si="9"/>
        <v/>
      </c>
      <c r="K238" s="112"/>
      <c r="L238" s="115" t="str">
        <f t="shared" si="10"/>
        <v>Nul</v>
      </c>
      <c r="M238" s="114"/>
    </row>
    <row r="239" spans="1:13" s="113" customFormat="1" ht="12.95" customHeight="1">
      <c r="A239" s="131" t="str">
        <f t="shared" si="11"/>
        <v/>
      </c>
      <c r="B239" s="55"/>
      <c r="C239" s="55"/>
      <c r="D239" s="73"/>
      <c r="E239" s="73"/>
      <c r="F239" s="73"/>
      <c r="G239" s="73"/>
      <c r="H239" s="73"/>
      <c r="I239" s="132" t="str">
        <f t="shared" si="9"/>
        <v/>
      </c>
      <c r="K239" s="112"/>
      <c r="L239" s="115" t="str">
        <f t="shared" si="10"/>
        <v>Nul</v>
      </c>
      <c r="M239" s="114"/>
    </row>
    <row r="240" spans="1:13" s="113" customFormat="1" ht="12.95" customHeight="1">
      <c r="A240" s="131" t="str">
        <f t="shared" si="11"/>
        <v/>
      </c>
      <c r="B240" s="55"/>
      <c r="C240" s="55"/>
      <c r="D240" s="73"/>
      <c r="E240" s="73"/>
      <c r="F240" s="73"/>
      <c r="G240" s="73"/>
      <c r="H240" s="73"/>
      <c r="I240" s="132" t="str">
        <f t="shared" si="9"/>
        <v/>
      </c>
      <c r="K240" s="112"/>
      <c r="L240" s="115" t="str">
        <f t="shared" si="10"/>
        <v>Nul</v>
      </c>
      <c r="M240" s="114"/>
    </row>
    <row r="241" spans="1:13" s="113" customFormat="1" ht="12.95" customHeight="1">
      <c r="A241" s="131" t="str">
        <f t="shared" si="11"/>
        <v/>
      </c>
      <c r="B241" s="55"/>
      <c r="C241" s="55"/>
      <c r="D241" s="73"/>
      <c r="E241" s="73"/>
      <c r="F241" s="73"/>
      <c r="G241" s="73"/>
      <c r="H241" s="73"/>
      <c r="I241" s="132" t="str">
        <f t="shared" si="9"/>
        <v/>
      </c>
      <c r="K241" s="112"/>
      <c r="L241" s="115" t="str">
        <f t="shared" si="10"/>
        <v>Nul</v>
      </c>
      <c r="M241" s="114"/>
    </row>
    <row r="242" spans="1:13" s="113" customFormat="1" ht="12.95" customHeight="1">
      <c r="A242" s="131" t="str">
        <f t="shared" si="11"/>
        <v/>
      </c>
      <c r="B242" s="55"/>
      <c r="C242" s="55"/>
      <c r="D242" s="73"/>
      <c r="E242" s="73"/>
      <c r="F242" s="73"/>
      <c r="G242" s="73"/>
      <c r="H242" s="73"/>
      <c r="I242" s="132" t="str">
        <f t="shared" si="9"/>
        <v/>
      </c>
      <c r="K242" s="112"/>
      <c r="L242" s="115" t="str">
        <f t="shared" si="10"/>
        <v>Nul</v>
      </c>
      <c r="M242" s="114"/>
    </row>
    <row r="243" spans="1:13" s="113" customFormat="1" ht="12.95" customHeight="1">
      <c r="A243" s="131" t="str">
        <f t="shared" si="11"/>
        <v/>
      </c>
      <c r="B243" s="55"/>
      <c r="C243" s="55"/>
      <c r="D243" s="73"/>
      <c r="E243" s="73"/>
      <c r="F243" s="73"/>
      <c r="G243" s="73"/>
      <c r="H243" s="73"/>
      <c r="I243" s="132" t="str">
        <f t="shared" si="9"/>
        <v/>
      </c>
      <c r="K243" s="112"/>
      <c r="L243" s="115" t="str">
        <f t="shared" si="10"/>
        <v>Nul</v>
      </c>
      <c r="M243" s="114"/>
    </row>
    <row r="244" spans="1:13" s="113" customFormat="1" ht="12.95" customHeight="1">
      <c r="A244" s="131" t="str">
        <f t="shared" si="11"/>
        <v/>
      </c>
      <c r="B244" s="55"/>
      <c r="C244" s="55"/>
      <c r="D244" s="73"/>
      <c r="E244" s="73"/>
      <c r="F244" s="73"/>
      <c r="G244" s="73"/>
      <c r="H244" s="73"/>
      <c r="I244" s="132" t="str">
        <f t="shared" si="9"/>
        <v/>
      </c>
      <c r="K244" s="112"/>
      <c r="L244" s="115" t="str">
        <f t="shared" si="10"/>
        <v>Nul</v>
      </c>
      <c r="M244" s="114"/>
    </row>
    <row r="245" spans="1:13" s="113" customFormat="1" ht="12.95" customHeight="1">
      <c r="A245" s="131" t="str">
        <f t="shared" si="11"/>
        <v/>
      </c>
      <c r="B245" s="55"/>
      <c r="C245" s="55"/>
      <c r="D245" s="73"/>
      <c r="E245" s="73"/>
      <c r="F245" s="73"/>
      <c r="G245" s="73"/>
      <c r="H245" s="73"/>
      <c r="I245" s="132" t="str">
        <f t="shared" si="9"/>
        <v/>
      </c>
      <c r="K245" s="112"/>
      <c r="L245" s="115" t="str">
        <f t="shared" si="10"/>
        <v>Nul</v>
      </c>
      <c r="M245" s="114"/>
    </row>
    <row r="246" spans="1:13" s="113" customFormat="1" ht="12.95" customHeight="1">
      <c r="A246" s="131" t="str">
        <f t="shared" si="11"/>
        <v/>
      </c>
      <c r="B246" s="55"/>
      <c r="C246" s="55"/>
      <c r="D246" s="73"/>
      <c r="E246" s="73"/>
      <c r="F246" s="73"/>
      <c r="G246" s="73"/>
      <c r="H246" s="73"/>
      <c r="I246" s="132" t="str">
        <f t="shared" si="9"/>
        <v/>
      </c>
      <c r="K246" s="112"/>
      <c r="L246" s="115" t="str">
        <f t="shared" si="10"/>
        <v>Nul</v>
      </c>
      <c r="M246" s="114"/>
    </row>
    <row r="247" spans="1:13" s="113" customFormat="1" ht="12.95" customHeight="1">
      <c r="A247" s="131" t="str">
        <f t="shared" si="11"/>
        <v/>
      </c>
      <c r="B247" s="55"/>
      <c r="C247" s="55"/>
      <c r="D247" s="73"/>
      <c r="E247" s="73"/>
      <c r="F247" s="73"/>
      <c r="G247" s="73"/>
      <c r="H247" s="73"/>
      <c r="I247" s="132" t="str">
        <f t="shared" si="9"/>
        <v/>
      </c>
      <c r="K247" s="112"/>
      <c r="L247" s="115" t="str">
        <f t="shared" si="10"/>
        <v>Nul</v>
      </c>
      <c r="M247" s="114"/>
    </row>
    <row r="248" spans="1:13" s="113" customFormat="1" ht="12.95" customHeight="1">
      <c r="A248" s="131" t="str">
        <f t="shared" si="11"/>
        <v/>
      </c>
      <c r="B248" s="55"/>
      <c r="C248" s="55"/>
      <c r="D248" s="73"/>
      <c r="E248" s="73"/>
      <c r="F248" s="73"/>
      <c r="G248" s="73"/>
      <c r="H248" s="73"/>
      <c r="I248" s="132" t="str">
        <f t="shared" si="9"/>
        <v/>
      </c>
      <c r="K248" s="112"/>
      <c r="L248" s="115" t="str">
        <f t="shared" si="10"/>
        <v>Nul</v>
      </c>
      <c r="M248" s="114"/>
    </row>
    <row r="249" spans="1:13" s="113" customFormat="1" ht="12.95" customHeight="1">
      <c r="A249" s="131" t="str">
        <f t="shared" si="11"/>
        <v/>
      </c>
      <c r="B249" s="55"/>
      <c r="C249" s="55"/>
      <c r="D249" s="73"/>
      <c r="E249" s="73"/>
      <c r="F249" s="73"/>
      <c r="G249" s="73"/>
      <c r="H249" s="73"/>
      <c r="I249" s="132" t="str">
        <f t="shared" si="9"/>
        <v/>
      </c>
      <c r="K249" s="112"/>
      <c r="L249" s="115" t="str">
        <f t="shared" si="10"/>
        <v>Nul</v>
      </c>
      <c r="M249" s="114"/>
    </row>
    <row r="250" spans="1:13" s="113" customFormat="1" ht="12.95" customHeight="1">
      <c r="A250" s="131" t="str">
        <f t="shared" si="11"/>
        <v/>
      </c>
      <c r="B250" s="55"/>
      <c r="C250" s="55"/>
      <c r="D250" s="73"/>
      <c r="E250" s="73"/>
      <c r="F250" s="103"/>
      <c r="G250" s="73"/>
      <c r="H250" s="73"/>
      <c r="I250" s="132" t="str">
        <f t="shared" si="9"/>
        <v/>
      </c>
      <c r="K250" s="112"/>
      <c r="L250" s="115" t="str">
        <f t="shared" si="10"/>
        <v>Nul</v>
      </c>
      <c r="M250" s="114"/>
    </row>
    <row r="251" spans="1:13" s="113" customFormat="1" ht="12.95" customHeight="1">
      <c r="A251" s="131" t="str">
        <f t="shared" si="11"/>
        <v/>
      </c>
      <c r="B251" s="55"/>
      <c r="C251" s="55"/>
      <c r="D251" s="73"/>
      <c r="E251" s="73"/>
      <c r="F251" s="73"/>
      <c r="G251" s="73"/>
      <c r="H251" s="73"/>
      <c r="I251" s="132" t="str">
        <f t="shared" si="9"/>
        <v/>
      </c>
      <c r="K251" s="112"/>
      <c r="L251" s="115" t="str">
        <f t="shared" si="10"/>
        <v>Nul</v>
      </c>
      <c r="M251" s="114"/>
    </row>
    <row r="252" spans="1:13" s="113" customFormat="1" ht="12.95" customHeight="1">
      <c r="A252" s="131" t="str">
        <f t="shared" si="11"/>
        <v/>
      </c>
      <c r="B252" s="55"/>
      <c r="C252" s="55"/>
      <c r="D252" s="73"/>
      <c r="E252" s="73"/>
      <c r="F252" s="73"/>
      <c r="G252" s="73"/>
      <c r="H252" s="73"/>
      <c r="I252" s="132" t="str">
        <f t="shared" si="9"/>
        <v/>
      </c>
      <c r="K252" s="112"/>
      <c r="L252" s="115" t="str">
        <f t="shared" si="10"/>
        <v>Nul</v>
      </c>
      <c r="M252" s="114"/>
    </row>
    <row r="253" spans="1:13" s="113" customFormat="1" ht="12.95" customHeight="1">
      <c r="A253" s="131" t="str">
        <f t="shared" si="11"/>
        <v/>
      </c>
      <c r="B253" s="55"/>
      <c r="C253" s="55"/>
      <c r="D253" s="73"/>
      <c r="E253" s="73"/>
      <c r="F253" s="73"/>
      <c r="G253" s="73"/>
      <c r="H253" s="73"/>
      <c r="I253" s="132" t="str">
        <f t="shared" si="9"/>
        <v/>
      </c>
      <c r="K253" s="112"/>
      <c r="L253" s="115" t="str">
        <f t="shared" si="10"/>
        <v>Nul</v>
      </c>
      <c r="M253" s="114"/>
    </row>
    <row r="254" spans="1:13" s="113" customFormat="1" ht="12.95" customHeight="1">
      <c r="A254" s="131" t="str">
        <f t="shared" si="11"/>
        <v/>
      </c>
      <c r="B254" s="55"/>
      <c r="C254" s="55"/>
      <c r="D254" s="73"/>
      <c r="E254" s="73"/>
      <c r="F254" s="73"/>
      <c r="G254" s="73"/>
      <c r="H254" s="73"/>
      <c r="I254" s="132" t="str">
        <f t="shared" si="9"/>
        <v/>
      </c>
      <c r="K254" s="112"/>
      <c r="L254" s="115" t="str">
        <f t="shared" si="10"/>
        <v>Nul</v>
      </c>
      <c r="M254" s="114"/>
    </row>
    <row r="255" spans="1:13" s="113" customFormat="1" ht="12.95" customHeight="1">
      <c r="A255" s="131" t="str">
        <f t="shared" si="11"/>
        <v/>
      </c>
      <c r="B255" s="55"/>
      <c r="C255" s="55"/>
      <c r="D255" s="73"/>
      <c r="E255" s="73"/>
      <c r="F255" s="73"/>
      <c r="G255" s="73"/>
      <c r="H255" s="73"/>
      <c r="I255" s="132" t="str">
        <f t="shared" si="9"/>
        <v/>
      </c>
      <c r="K255" s="112"/>
      <c r="L255" s="115" t="str">
        <f t="shared" si="10"/>
        <v>Nul</v>
      </c>
      <c r="M255" s="114"/>
    </row>
    <row r="256" spans="1:13" s="113" customFormat="1" ht="12.95" customHeight="1">
      <c r="A256" s="131" t="str">
        <f t="shared" si="11"/>
        <v/>
      </c>
      <c r="B256" s="55"/>
      <c r="C256" s="55"/>
      <c r="D256" s="73"/>
      <c r="E256" s="73"/>
      <c r="F256" s="73"/>
      <c r="G256" s="73"/>
      <c r="H256" s="73"/>
      <c r="I256" s="132" t="str">
        <f t="shared" si="9"/>
        <v/>
      </c>
      <c r="K256" s="112"/>
      <c r="L256" s="115" t="str">
        <f t="shared" si="10"/>
        <v>Nul</v>
      </c>
      <c r="M256" s="114"/>
    </row>
    <row r="257" spans="1:13" s="113" customFormat="1" ht="12.95" customHeight="1">
      <c r="A257" s="131" t="str">
        <f t="shared" si="11"/>
        <v/>
      </c>
      <c r="B257" s="55"/>
      <c r="C257" s="55"/>
      <c r="D257" s="73"/>
      <c r="E257" s="73"/>
      <c r="F257" s="73"/>
      <c r="G257" s="73"/>
      <c r="H257" s="73"/>
      <c r="I257" s="132" t="str">
        <f t="shared" si="9"/>
        <v/>
      </c>
      <c r="K257" s="112"/>
      <c r="L257" s="115" t="str">
        <f t="shared" si="10"/>
        <v>Nul</v>
      </c>
      <c r="M257" s="114"/>
    </row>
    <row r="258" spans="1:13" s="113" customFormat="1" ht="12.95" customHeight="1">
      <c r="A258" s="131" t="str">
        <f t="shared" si="11"/>
        <v/>
      </c>
      <c r="B258" s="55"/>
      <c r="C258" s="55"/>
      <c r="D258" s="73"/>
      <c r="E258" s="73"/>
      <c r="F258" s="73"/>
      <c r="G258" s="73"/>
      <c r="H258" s="73"/>
      <c r="I258" s="132" t="str">
        <f t="shared" si="9"/>
        <v/>
      </c>
      <c r="K258" s="112"/>
      <c r="L258" s="115" t="str">
        <f t="shared" si="10"/>
        <v>Nul</v>
      </c>
      <c r="M258" s="114"/>
    </row>
    <row r="259" spans="1:13" s="113" customFormat="1" ht="12.95" customHeight="1">
      <c r="A259" s="131" t="str">
        <f t="shared" si="11"/>
        <v/>
      </c>
      <c r="B259" s="55"/>
      <c r="C259" s="55"/>
      <c r="D259" s="73"/>
      <c r="E259" s="73"/>
      <c r="F259" s="73"/>
      <c r="G259" s="73"/>
      <c r="H259" s="73"/>
      <c r="I259" s="132" t="str">
        <f t="shared" si="9"/>
        <v/>
      </c>
      <c r="K259" s="112"/>
      <c r="L259" s="115" t="str">
        <f t="shared" si="10"/>
        <v>Nul</v>
      </c>
      <c r="M259" s="114"/>
    </row>
    <row r="260" spans="1:13" s="113" customFormat="1" ht="12.95" customHeight="1">
      <c r="A260" s="131" t="str">
        <f t="shared" si="11"/>
        <v/>
      </c>
      <c r="B260" s="55"/>
      <c r="C260" s="55"/>
      <c r="D260" s="73"/>
      <c r="E260" s="73"/>
      <c r="F260" s="73"/>
      <c r="G260" s="73"/>
      <c r="H260" s="73"/>
      <c r="I260" s="132" t="str">
        <f t="shared" si="9"/>
        <v/>
      </c>
      <c r="K260" s="112"/>
      <c r="L260" s="115" t="str">
        <f t="shared" si="10"/>
        <v>Nul</v>
      </c>
      <c r="M260" s="114"/>
    </row>
    <row r="261" spans="1:13" s="113" customFormat="1" ht="12.95" customHeight="1">
      <c r="A261" s="131" t="str">
        <f t="shared" si="11"/>
        <v/>
      </c>
      <c r="B261" s="55"/>
      <c r="C261" s="55"/>
      <c r="D261" s="73"/>
      <c r="E261" s="73"/>
      <c r="F261" s="73"/>
      <c r="G261" s="73"/>
      <c r="H261" s="73"/>
      <c r="I261" s="132" t="str">
        <f t="shared" si="9"/>
        <v/>
      </c>
      <c r="K261" s="112"/>
      <c r="L261" s="115" t="str">
        <f t="shared" si="10"/>
        <v>Nul</v>
      </c>
      <c r="M261" s="114"/>
    </row>
    <row r="262" spans="1:13" s="113" customFormat="1" ht="12.95" customHeight="1">
      <c r="A262" s="131" t="str">
        <f t="shared" si="11"/>
        <v/>
      </c>
      <c r="B262" s="55"/>
      <c r="C262" s="55"/>
      <c r="D262" s="73"/>
      <c r="E262" s="73"/>
      <c r="F262" s="73"/>
      <c r="G262" s="73"/>
      <c r="H262" s="73"/>
      <c r="I262" s="132" t="str">
        <f t="shared" si="9"/>
        <v/>
      </c>
      <c r="K262" s="112"/>
      <c r="L262" s="115" t="str">
        <f t="shared" si="10"/>
        <v>Nul</v>
      </c>
      <c r="M262" s="114"/>
    </row>
    <row r="263" spans="1:13" s="113" customFormat="1" ht="12.95" customHeight="1">
      <c r="A263" s="131" t="str">
        <f t="shared" si="11"/>
        <v/>
      </c>
      <c r="B263" s="55"/>
      <c r="C263" s="55"/>
      <c r="D263" s="73"/>
      <c r="E263" s="73"/>
      <c r="F263" s="73"/>
      <c r="G263" s="73"/>
      <c r="H263" s="73"/>
      <c r="I263" s="132" t="str">
        <f t="shared" si="9"/>
        <v/>
      </c>
      <c r="K263" s="112"/>
      <c r="L263" s="115" t="str">
        <f t="shared" si="10"/>
        <v>Nul</v>
      </c>
      <c r="M263" s="114"/>
    </row>
    <row r="264" spans="1:13" s="113" customFormat="1" ht="12.95" customHeight="1">
      <c r="A264" s="131" t="str">
        <f t="shared" si="11"/>
        <v/>
      </c>
      <c r="B264" s="55"/>
      <c r="C264" s="55"/>
      <c r="D264" s="73"/>
      <c r="E264" s="73"/>
      <c r="F264" s="73"/>
      <c r="G264" s="73"/>
      <c r="H264" s="73"/>
      <c r="I264" s="132" t="str">
        <f t="shared" si="9"/>
        <v/>
      </c>
      <c r="K264" s="112"/>
      <c r="L264" s="115" t="str">
        <f t="shared" si="10"/>
        <v>Nul</v>
      </c>
      <c r="M264" s="114"/>
    </row>
    <row r="265" spans="1:13" s="113" customFormat="1" ht="12.95" customHeight="1">
      <c r="A265" s="131" t="str">
        <f t="shared" si="11"/>
        <v/>
      </c>
      <c r="B265" s="55"/>
      <c r="C265" s="55"/>
      <c r="D265" s="73"/>
      <c r="E265" s="73"/>
      <c r="F265" s="73"/>
      <c r="G265" s="73"/>
      <c r="H265" s="73"/>
      <c r="I265" s="132" t="str">
        <f t="shared" si="9"/>
        <v/>
      </c>
      <c r="K265" s="112"/>
      <c r="L265" s="115" t="str">
        <f t="shared" si="10"/>
        <v>Nul</v>
      </c>
      <c r="M265" s="114"/>
    </row>
    <row r="266" spans="1:13" s="113" customFormat="1" ht="12.95" customHeight="1">
      <c r="A266" s="131" t="str">
        <f t="shared" si="11"/>
        <v/>
      </c>
      <c r="B266" s="55"/>
      <c r="C266" s="55"/>
      <c r="D266" s="73"/>
      <c r="E266" s="73"/>
      <c r="F266" s="73"/>
      <c r="G266" s="73"/>
      <c r="H266" s="73"/>
      <c r="I266" s="132" t="str">
        <f t="shared" si="9"/>
        <v/>
      </c>
      <c r="K266" s="112"/>
      <c r="L266" s="115" t="str">
        <f t="shared" si="10"/>
        <v>Nul</v>
      </c>
      <c r="M266" s="114"/>
    </row>
    <row r="267" spans="1:13" s="113" customFormat="1" ht="12.95" customHeight="1">
      <c r="A267" s="131" t="str">
        <f t="shared" si="11"/>
        <v/>
      </c>
      <c r="B267" s="55"/>
      <c r="C267" s="55"/>
      <c r="D267" s="73"/>
      <c r="E267" s="73"/>
      <c r="F267" s="73"/>
      <c r="G267" s="73"/>
      <c r="H267" s="73"/>
      <c r="I267" s="132" t="str">
        <f t="shared" si="9"/>
        <v/>
      </c>
      <c r="K267" s="112"/>
      <c r="L267" s="115" t="str">
        <f t="shared" si="10"/>
        <v>Nul</v>
      </c>
      <c r="M267" s="114"/>
    </row>
    <row r="268" spans="1:13" s="113" customFormat="1" ht="12.95" customHeight="1">
      <c r="A268" s="131" t="str">
        <f t="shared" si="11"/>
        <v/>
      </c>
      <c r="B268" s="55"/>
      <c r="C268" s="55"/>
      <c r="D268" s="73"/>
      <c r="E268" s="73"/>
      <c r="F268" s="73"/>
      <c r="G268" s="73"/>
      <c r="H268" s="73"/>
      <c r="I268" s="132" t="str">
        <f t="shared" si="9"/>
        <v/>
      </c>
      <c r="K268" s="112"/>
      <c r="L268" s="115" t="str">
        <f t="shared" si="10"/>
        <v>Nul</v>
      </c>
      <c r="M268" s="114"/>
    </row>
    <row r="269" spans="1:13" s="113" customFormat="1" ht="12.95" customHeight="1">
      <c r="A269" s="131" t="str">
        <f t="shared" si="11"/>
        <v/>
      </c>
      <c r="B269" s="55"/>
      <c r="C269" s="55"/>
      <c r="D269" s="73"/>
      <c r="E269" s="73"/>
      <c r="F269" s="73"/>
      <c r="G269" s="73"/>
      <c r="H269" s="73"/>
      <c r="I269" s="132" t="str">
        <f t="shared" si="9"/>
        <v/>
      </c>
      <c r="K269" s="112"/>
      <c r="L269" s="115" t="str">
        <f t="shared" si="10"/>
        <v>Nul</v>
      </c>
      <c r="M269" s="114"/>
    </row>
    <row r="270" spans="1:13" s="113" customFormat="1" ht="12.95" customHeight="1">
      <c r="A270" s="131" t="str">
        <f t="shared" si="11"/>
        <v/>
      </c>
      <c r="B270" s="55"/>
      <c r="C270" s="55"/>
      <c r="D270" s="73"/>
      <c r="E270" s="73"/>
      <c r="F270" s="73"/>
      <c r="G270" s="73"/>
      <c r="H270" s="73"/>
      <c r="I270" s="132" t="str">
        <f t="shared" si="9"/>
        <v/>
      </c>
      <c r="K270" s="112"/>
      <c r="L270" s="115" t="str">
        <f t="shared" si="10"/>
        <v>Nul</v>
      </c>
      <c r="M270" s="114"/>
    </row>
    <row r="271" spans="1:13" s="113" customFormat="1" ht="12.95" customHeight="1">
      <c r="A271" s="131" t="str">
        <f t="shared" si="11"/>
        <v/>
      </c>
      <c r="B271" s="55"/>
      <c r="C271" s="55"/>
      <c r="D271" s="73"/>
      <c r="E271" s="73"/>
      <c r="F271" s="73"/>
      <c r="G271" s="73"/>
      <c r="H271" s="73"/>
      <c r="I271" s="132" t="str">
        <f t="shared" ref="I271:I334" si="12">IF(AND(L271="Triple",F271&lt;&gt;""),3,IF(AND(L271="Nul",F271&lt;&gt;""),2,IF(OR(G271&lt;&gt;"",H271&lt;&gt;""),1,"")))</f>
        <v/>
      </c>
      <c r="K271" s="112"/>
      <c r="L271" s="115" t="str">
        <f t="shared" ref="L271:L334" si="13">IF(COUNTIF($C271,"*World cup*"),"Triple","Nul")</f>
        <v>Nul</v>
      </c>
      <c r="M271" s="114"/>
    </row>
    <row r="272" spans="1:13" s="113" customFormat="1" ht="12.95" customHeight="1">
      <c r="A272" s="131" t="str">
        <f t="shared" ref="A272:A335" si="14">IF($C272="","",ROW($C272)-14)</f>
        <v/>
      </c>
      <c r="B272" s="55"/>
      <c r="C272" s="55"/>
      <c r="D272" s="73"/>
      <c r="E272" s="73"/>
      <c r="F272" s="73"/>
      <c r="G272" s="73"/>
      <c r="H272" s="73"/>
      <c r="I272" s="132" t="str">
        <f t="shared" si="12"/>
        <v/>
      </c>
      <c r="K272" s="112"/>
      <c r="L272" s="115" t="str">
        <f t="shared" si="13"/>
        <v>Nul</v>
      </c>
      <c r="M272" s="114"/>
    </row>
    <row r="273" spans="1:13" s="113" customFormat="1" ht="12.95" customHeight="1">
      <c r="A273" s="131" t="str">
        <f t="shared" si="14"/>
        <v/>
      </c>
      <c r="B273" s="55"/>
      <c r="C273" s="55"/>
      <c r="D273" s="73"/>
      <c r="E273" s="73"/>
      <c r="F273" s="73"/>
      <c r="G273" s="73"/>
      <c r="H273" s="73"/>
      <c r="I273" s="132" t="str">
        <f t="shared" si="12"/>
        <v/>
      </c>
      <c r="K273" s="112"/>
      <c r="L273" s="115" t="str">
        <f t="shared" si="13"/>
        <v>Nul</v>
      </c>
      <c r="M273" s="114"/>
    </row>
    <row r="274" spans="1:13" s="113" customFormat="1" ht="12.95" customHeight="1">
      <c r="A274" s="131" t="str">
        <f t="shared" si="14"/>
        <v/>
      </c>
      <c r="B274" s="55"/>
      <c r="C274" s="55"/>
      <c r="D274" s="73"/>
      <c r="E274" s="73"/>
      <c r="F274" s="73"/>
      <c r="G274" s="73"/>
      <c r="H274" s="73"/>
      <c r="I274" s="132" t="str">
        <f t="shared" si="12"/>
        <v/>
      </c>
      <c r="K274" s="112"/>
      <c r="L274" s="115" t="str">
        <f t="shared" si="13"/>
        <v>Nul</v>
      </c>
      <c r="M274" s="114"/>
    </row>
    <row r="275" spans="1:13" s="113" customFormat="1" ht="12.95" customHeight="1">
      <c r="A275" s="131" t="str">
        <f t="shared" si="14"/>
        <v/>
      </c>
      <c r="B275" s="55"/>
      <c r="C275" s="55"/>
      <c r="D275" s="73"/>
      <c r="E275" s="73"/>
      <c r="F275" s="73"/>
      <c r="G275" s="73"/>
      <c r="H275" s="73"/>
      <c r="I275" s="132" t="str">
        <f t="shared" si="12"/>
        <v/>
      </c>
      <c r="K275" s="112"/>
      <c r="L275" s="115" t="str">
        <f t="shared" si="13"/>
        <v>Nul</v>
      </c>
      <c r="M275" s="114"/>
    </row>
    <row r="276" spans="1:13" s="113" customFormat="1" ht="12.95" customHeight="1">
      <c r="A276" s="131" t="str">
        <f t="shared" si="14"/>
        <v/>
      </c>
      <c r="B276" s="55"/>
      <c r="C276" s="55"/>
      <c r="D276" s="73"/>
      <c r="E276" s="73"/>
      <c r="F276" s="73"/>
      <c r="G276" s="73"/>
      <c r="H276" s="73"/>
      <c r="I276" s="132" t="str">
        <f t="shared" si="12"/>
        <v/>
      </c>
      <c r="K276" s="112"/>
      <c r="L276" s="115" t="str">
        <f t="shared" si="13"/>
        <v>Nul</v>
      </c>
      <c r="M276" s="114"/>
    </row>
    <row r="277" spans="1:13" s="113" customFormat="1" ht="12.95" customHeight="1">
      <c r="A277" s="131" t="str">
        <f t="shared" si="14"/>
        <v/>
      </c>
      <c r="B277" s="55"/>
      <c r="C277" s="55"/>
      <c r="D277" s="73"/>
      <c r="E277" s="73"/>
      <c r="F277" s="73"/>
      <c r="G277" s="73"/>
      <c r="H277" s="73"/>
      <c r="I277" s="132" t="str">
        <f t="shared" si="12"/>
        <v/>
      </c>
      <c r="K277" s="112"/>
      <c r="L277" s="115" t="str">
        <f t="shared" si="13"/>
        <v>Nul</v>
      </c>
      <c r="M277" s="114"/>
    </row>
    <row r="278" spans="1:13" s="113" customFormat="1" ht="12.95" customHeight="1">
      <c r="A278" s="131" t="str">
        <f t="shared" si="14"/>
        <v/>
      </c>
      <c r="B278" s="55"/>
      <c r="C278" s="55"/>
      <c r="D278" s="73"/>
      <c r="E278" s="73"/>
      <c r="F278" s="73"/>
      <c r="G278" s="73"/>
      <c r="H278" s="73"/>
      <c r="I278" s="132" t="str">
        <f t="shared" si="12"/>
        <v/>
      </c>
      <c r="K278" s="112"/>
      <c r="L278" s="115" t="str">
        <f t="shared" si="13"/>
        <v>Nul</v>
      </c>
      <c r="M278" s="114"/>
    </row>
    <row r="279" spans="1:13" s="113" customFormat="1" ht="12.95" customHeight="1">
      <c r="A279" s="131" t="str">
        <f t="shared" si="14"/>
        <v/>
      </c>
      <c r="B279" s="55"/>
      <c r="C279" s="55"/>
      <c r="D279" s="73"/>
      <c r="E279" s="73"/>
      <c r="F279" s="73"/>
      <c r="G279" s="73"/>
      <c r="H279" s="73"/>
      <c r="I279" s="132" t="str">
        <f t="shared" si="12"/>
        <v/>
      </c>
      <c r="K279" s="112"/>
      <c r="L279" s="115" t="str">
        <f t="shared" si="13"/>
        <v>Nul</v>
      </c>
      <c r="M279" s="114"/>
    </row>
    <row r="280" spans="1:13" s="113" customFormat="1" ht="12.95" customHeight="1">
      <c r="A280" s="131" t="str">
        <f t="shared" si="14"/>
        <v/>
      </c>
      <c r="B280" s="55"/>
      <c r="C280" s="55"/>
      <c r="D280" s="73"/>
      <c r="E280" s="73"/>
      <c r="F280" s="73"/>
      <c r="G280" s="73"/>
      <c r="H280" s="73"/>
      <c r="I280" s="132" t="str">
        <f t="shared" si="12"/>
        <v/>
      </c>
      <c r="K280" s="112"/>
      <c r="L280" s="115" t="str">
        <f t="shared" si="13"/>
        <v>Nul</v>
      </c>
      <c r="M280" s="114"/>
    </row>
    <row r="281" spans="1:13" s="113" customFormat="1" ht="12.95" customHeight="1">
      <c r="A281" s="131" t="str">
        <f t="shared" si="14"/>
        <v/>
      </c>
      <c r="B281" s="55"/>
      <c r="C281" s="55"/>
      <c r="D281" s="73"/>
      <c r="E281" s="73"/>
      <c r="F281" s="73"/>
      <c r="G281" s="73"/>
      <c r="H281" s="73"/>
      <c r="I281" s="132" t="str">
        <f t="shared" si="12"/>
        <v/>
      </c>
      <c r="K281" s="112"/>
      <c r="L281" s="115" t="str">
        <f t="shared" si="13"/>
        <v>Nul</v>
      </c>
      <c r="M281" s="114"/>
    </row>
    <row r="282" spans="1:13" s="113" customFormat="1" ht="12.95" customHeight="1">
      <c r="A282" s="131" t="str">
        <f t="shared" si="14"/>
        <v/>
      </c>
      <c r="B282" s="55"/>
      <c r="C282" s="55"/>
      <c r="D282" s="73"/>
      <c r="E282" s="73"/>
      <c r="F282" s="73"/>
      <c r="G282" s="73"/>
      <c r="H282" s="73"/>
      <c r="I282" s="132" t="str">
        <f t="shared" si="12"/>
        <v/>
      </c>
      <c r="K282" s="112"/>
      <c r="L282" s="115" t="str">
        <f t="shared" si="13"/>
        <v>Nul</v>
      </c>
      <c r="M282" s="114"/>
    </row>
    <row r="283" spans="1:13" s="113" customFormat="1" ht="12.95" customHeight="1">
      <c r="A283" s="131" t="str">
        <f t="shared" si="14"/>
        <v/>
      </c>
      <c r="B283" s="55"/>
      <c r="C283" s="55"/>
      <c r="D283" s="73"/>
      <c r="E283" s="73"/>
      <c r="F283" s="73"/>
      <c r="G283" s="73"/>
      <c r="H283" s="73"/>
      <c r="I283" s="132" t="str">
        <f t="shared" si="12"/>
        <v/>
      </c>
      <c r="K283" s="112"/>
      <c r="L283" s="115" t="str">
        <f t="shared" si="13"/>
        <v>Nul</v>
      </c>
      <c r="M283" s="114"/>
    </row>
    <row r="284" spans="1:13" s="113" customFormat="1" ht="12.95" customHeight="1">
      <c r="A284" s="131" t="str">
        <f t="shared" si="14"/>
        <v/>
      </c>
      <c r="B284" s="55"/>
      <c r="C284" s="55"/>
      <c r="D284" s="73"/>
      <c r="E284" s="73"/>
      <c r="F284" s="73"/>
      <c r="G284" s="73"/>
      <c r="H284" s="73"/>
      <c r="I284" s="132" t="str">
        <f t="shared" si="12"/>
        <v/>
      </c>
      <c r="K284" s="112"/>
      <c r="L284" s="115" t="str">
        <f t="shared" si="13"/>
        <v>Nul</v>
      </c>
      <c r="M284" s="114"/>
    </row>
    <row r="285" spans="1:13" s="113" customFormat="1" ht="12.95" customHeight="1">
      <c r="A285" s="131" t="str">
        <f t="shared" si="14"/>
        <v/>
      </c>
      <c r="B285" s="55"/>
      <c r="C285" s="55"/>
      <c r="D285" s="73"/>
      <c r="E285" s="73"/>
      <c r="F285" s="73"/>
      <c r="G285" s="73"/>
      <c r="H285" s="73"/>
      <c r="I285" s="132" t="str">
        <f t="shared" si="12"/>
        <v/>
      </c>
      <c r="K285" s="112"/>
      <c r="L285" s="115" t="str">
        <f t="shared" si="13"/>
        <v>Nul</v>
      </c>
      <c r="M285" s="114"/>
    </row>
    <row r="286" spans="1:13" s="113" customFormat="1" ht="12.95" customHeight="1">
      <c r="A286" s="131" t="str">
        <f t="shared" si="14"/>
        <v/>
      </c>
      <c r="B286" s="55"/>
      <c r="C286" s="55"/>
      <c r="D286" s="73"/>
      <c r="E286" s="73"/>
      <c r="F286" s="73"/>
      <c r="G286" s="73"/>
      <c r="H286" s="73"/>
      <c r="I286" s="132" t="str">
        <f t="shared" si="12"/>
        <v/>
      </c>
      <c r="K286" s="112"/>
      <c r="L286" s="115" t="str">
        <f t="shared" si="13"/>
        <v>Nul</v>
      </c>
      <c r="M286" s="114"/>
    </row>
    <row r="287" spans="1:13" s="113" customFormat="1" ht="12.95" customHeight="1">
      <c r="A287" s="131" t="str">
        <f t="shared" si="14"/>
        <v/>
      </c>
      <c r="B287" s="55"/>
      <c r="C287" s="55"/>
      <c r="D287" s="73"/>
      <c r="E287" s="73"/>
      <c r="F287" s="73"/>
      <c r="G287" s="73"/>
      <c r="H287" s="73"/>
      <c r="I287" s="132" t="str">
        <f t="shared" si="12"/>
        <v/>
      </c>
      <c r="K287" s="112"/>
      <c r="L287" s="115" t="str">
        <f t="shared" si="13"/>
        <v>Nul</v>
      </c>
      <c r="M287" s="114"/>
    </row>
    <row r="288" spans="1:13" s="135" customFormat="1" ht="12.95" customHeight="1">
      <c r="A288" s="131" t="str">
        <f t="shared" si="14"/>
        <v/>
      </c>
      <c r="B288" s="55"/>
      <c r="C288" s="55"/>
      <c r="D288" s="73"/>
      <c r="E288" s="73"/>
      <c r="F288" s="73"/>
      <c r="G288" s="73"/>
      <c r="H288" s="73"/>
      <c r="I288" s="132" t="str">
        <f t="shared" si="12"/>
        <v/>
      </c>
      <c r="J288" s="113"/>
      <c r="K288" s="112"/>
      <c r="L288" s="115" t="str">
        <f t="shared" si="13"/>
        <v>Nul</v>
      </c>
      <c r="M288" s="134"/>
    </row>
    <row r="289" spans="1:13" s="113" customFormat="1" ht="12.95" customHeight="1">
      <c r="A289" s="131" t="str">
        <f t="shared" si="14"/>
        <v/>
      </c>
      <c r="B289" s="55"/>
      <c r="C289" s="55"/>
      <c r="D289" s="73"/>
      <c r="E289" s="73"/>
      <c r="F289" s="73"/>
      <c r="G289" s="73"/>
      <c r="H289" s="73"/>
      <c r="I289" s="132" t="str">
        <f t="shared" si="12"/>
        <v/>
      </c>
      <c r="K289" s="136"/>
      <c r="L289" s="115" t="str">
        <f t="shared" si="13"/>
        <v>Nul</v>
      </c>
      <c r="M289" s="114"/>
    </row>
    <row r="290" spans="1:13" s="113" customFormat="1" ht="12.95" customHeight="1">
      <c r="A290" s="131" t="str">
        <f t="shared" si="14"/>
        <v/>
      </c>
      <c r="B290" s="55"/>
      <c r="C290" s="55"/>
      <c r="D290" s="73"/>
      <c r="E290" s="73"/>
      <c r="F290" s="73"/>
      <c r="G290" s="73"/>
      <c r="H290" s="73"/>
      <c r="I290" s="132" t="str">
        <f t="shared" si="12"/>
        <v/>
      </c>
      <c r="K290" s="112"/>
      <c r="L290" s="115" t="str">
        <f t="shared" si="13"/>
        <v>Nul</v>
      </c>
      <c r="M290" s="114"/>
    </row>
    <row r="291" spans="1:13" s="113" customFormat="1" ht="12.95" customHeight="1">
      <c r="A291" s="131" t="str">
        <f t="shared" si="14"/>
        <v/>
      </c>
      <c r="B291" s="55"/>
      <c r="C291" s="55"/>
      <c r="D291" s="73"/>
      <c r="E291" s="73"/>
      <c r="F291" s="73"/>
      <c r="G291" s="73"/>
      <c r="H291" s="73"/>
      <c r="I291" s="132" t="str">
        <f t="shared" si="12"/>
        <v/>
      </c>
      <c r="K291" s="112"/>
      <c r="L291" s="115" t="str">
        <f t="shared" si="13"/>
        <v>Nul</v>
      </c>
      <c r="M291" s="114"/>
    </row>
    <row r="292" spans="1:13" s="113" customFormat="1" ht="12.95" customHeight="1">
      <c r="A292" s="131" t="str">
        <f t="shared" si="14"/>
        <v/>
      </c>
      <c r="B292" s="55"/>
      <c r="C292" s="55"/>
      <c r="D292" s="73"/>
      <c r="E292" s="73"/>
      <c r="F292" s="73"/>
      <c r="G292" s="73"/>
      <c r="H292" s="73"/>
      <c r="I292" s="132" t="str">
        <f t="shared" si="12"/>
        <v/>
      </c>
      <c r="K292" s="112"/>
      <c r="L292" s="115" t="str">
        <f t="shared" si="13"/>
        <v>Nul</v>
      </c>
      <c r="M292" s="114"/>
    </row>
    <row r="293" spans="1:13" s="113" customFormat="1" ht="12.95" customHeight="1">
      <c r="A293" s="131" t="str">
        <f t="shared" si="14"/>
        <v/>
      </c>
      <c r="B293" s="55"/>
      <c r="C293" s="55"/>
      <c r="D293" s="73"/>
      <c r="E293" s="73"/>
      <c r="F293" s="73"/>
      <c r="G293" s="73"/>
      <c r="H293" s="73"/>
      <c r="I293" s="132" t="str">
        <f t="shared" si="12"/>
        <v/>
      </c>
      <c r="K293" s="112"/>
      <c r="L293" s="115" t="str">
        <f t="shared" si="13"/>
        <v>Nul</v>
      </c>
      <c r="M293" s="114"/>
    </row>
    <row r="294" spans="1:13" s="113" customFormat="1" ht="12.95" customHeight="1">
      <c r="A294" s="131" t="str">
        <f t="shared" si="14"/>
        <v/>
      </c>
      <c r="B294" s="55"/>
      <c r="C294" s="55"/>
      <c r="D294" s="73"/>
      <c r="E294" s="73"/>
      <c r="F294" s="73"/>
      <c r="G294" s="73"/>
      <c r="H294" s="73"/>
      <c r="I294" s="132" t="str">
        <f t="shared" si="12"/>
        <v/>
      </c>
      <c r="K294" s="112"/>
      <c r="L294" s="115" t="str">
        <f t="shared" si="13"/>
        <v>Nul</v>
      </c>
      <c r="M294" s="114"/>
    </row>
    <row r="295" spans="1:13" s="113" customFormat="1" ht="12.95" customHeight="1">
      <c r="A295" s="131" t="str">
        <f t="shared" si="14"/>
        <v/>
      </c>
      <c r="B295" s="55"/>
      <c r="C295" s="55"/>
      <c r="D295" s="73"/>
      <c r="E295" s="73"/>
      <c r="F295" s="73"/>
      <c r="G295" s="73"/>
      <c r="H295" s="73"/>
      <c r="I295" s="132" t="str">
        <f t="shared" si="12"/>
        <v/>
      </c>
      <c r="K295" s="112"/>
      <c r="L295" s="115" t="str">
        <f t="shared" si="13"/>
        <v>Nul</v>
      </c>
      <c r="M295" s="114"/>
    </row>
    <row r="296" spans="1:13" s="113" customFormat="1" ht="12.95" customHeight="1">
      <c r="A296" s="131" t="str">
        <f t="shared" si="14"/>
        <v/>
      </c>
      <c r="B296" s="55"/>
      <c r="C296" s="55"/>
      <c r="D296" s="73"/>
      <c r="E296" s="73"/>
      <c r="F296" s="73"/>
      <c r="G296" s="73"/>
      <c r="H296" s="73"/>
      <c r="I296" s="132" t="str">
        <f t="shared" si="12"/>
        <v/>
      </c>
      <c r="K296" s="112"/>
      <c r="L296" s="115" t="str">
        <f t="shared" si="13"/>
        <v>Nul</v>
      </c>
      <c r="M296" s="114"/>
    </row>
    <row r="297" spans="1:13" s="113" customFormat="1" ht="12.95" customHeight="1">
      <c r="A297" s="131" t="str">
        <f t="shared" si="14"/>
        <v/>
      </c>
      <c r="B297" s="55"/>
      <c r="C297" s="55"/>
      <c r="D297" s="73"/>
      <c r="E297" s="73"/>
      <c r="F297" s="73"/>
      <c r="G297" s="73"/>
      <c r="H297" s="73"/>
      <c r="I297" s="132" t="str">
        <f t="shared" si="12"/>
        <v/>
      </c>
      <c r="K297" s="112"/>
      <c r="L297" s="115" t="str">
        <f t="shared" si="13"/>
        <v>Nul</v>
      </c>
      <c r="M297" s="114"/>
    </row>
    <row r="298" spans="1:13" s="113" customFormat="1" ht="12.95" customHeight="1">
      <c r="A298" s="131" t="str">
        <f t="shared" si="14"/>
        <v/>
      </c>
      <c r="B298" s="55"/>
      <c r="C298" s="55"/>
      <c r="D298" s="73"/>
      <c r="E298" s="73"/>
      <c r="F298" s="73"/>
      <c r="G298" s="73"/>
      <c r="H298" s="73"/>
      <c r="I298" s="132" t="str">
        <f t="shared" si="12"/>
        <v/>
      </c>
      <c r="K298" s="112"/>
      <c r="L298" s="115" t="str">
        <f t="shared" si="13"/>
        <v>Nul</v>
      </c>
      <c r="M298" s="114"/>
    </row>
    <row r="299" spans="1:13" s="113" customFormat="1" ht="12.95" customHeight="1">
      <c r="A299" s="131" t="str">
        <f t="shared" si="14"/>
        <v/>
      </c>
      <c r="B299" s="55"/>
      <c r="C299" s="55"/>
      <c r="D299" s="73"/>
      <c r="E299" s="73"/>
      <c r="F299" s="73"/>
      <c r="G299" s="73"/>
      <c r="H299" s="73"/>
      <c r="I299" s="132" t="str">
        <f t="shared" si="12"/>
        <v/>
      </c>
      <c r="K299" s="112"/>
      <c r="L299" s="115" t="str">
        <f t="shared" si="13"/>
        <v>Nul</v>
      </c>
      <c r="M299" s="114"/>
    </row>
    <row r="300" spans="1:13" s="113" customFormat="1" ht="12.95" customHeight="1">
      <c r="A300" s="131" t="str">
        <f t="shared" si="14"/>
        <v/>
      </c>
      <c r="B300" s="55"/>
      <c r="C300" s="55"/>
      <c r="D300" s="73"/>
      <c r="E300" s="73"/>
      <c r="F300" s="73"/>
      <c r="G300" s="73"/>
      <c r="H300" s="73"/>
      <c r="I300" s="132" t="str">
        <f t="shared" si="12"/>
        <v/>
      </c>
      <c r="K300" s="112"/>
      <c r="L300" s="115" t="str">
        <f t="shared" si="13"/>
        <v>Nul</v>
      </c>
      <c r="M300" s="114"/>
    </row>
    <row r="301" spans="1:13" s="113" customFormat="1" ht="12.95" customHeight="1">
      <c r="A301" s="131" t="str">
        <f t="shared" si="14"/>
        <v/>
      </c>
      <c r="B301" s="55"/>
      <c r="C301" s="55"/>
      <c r="D301" s="73"/>
      <c r="E301" s="73"/>
      <c r="F301" s="73"/>
      <c r="G301" s="73"/>
      <c r="H301" s="73"/>
      <c r="I301" s="132" t="str">
        <f t="shared" si="12"/>
        <v/>
      </c>
      <c r="K301" s="112"/>
      <c r="L301" s="115" t="str">
        <f t="shared" si="13"/>
        <v>Nul</v>
      </c>
      <c r="M301" s="114"/>
    </row>
    <row r="302" spans="1:13" s="113" customFormat="1" ht="12.95" customHeight="1">
      <c r="A302" s="131" t="str">
        <f t="shared" si="14"/>
        <v/>
      </c>
      <c r="B302" s="55"/>
      <c r="C302" s="55"/>
      <c r="D302" s="73"/>
      <c r="E302" s="73"/>
      <c r="F302" s="73"/>
      <c r="G302" s="73"/>
      <c r="H302" s="73"/>
      <c r="I302" s="132" t="str">
        <f t="shared" si="12"/>
        <v/>
      </c>
      <c r="K302" s="112"/>
      <c r="L302" s="115" t="str">
        <f t="shared" si="13"/>
        <v>Nul</v>
      </c>
      <c r="M302" s="114"/>
    </row>
    <row r="303" spans="1:13" s="113" customFormat="1" ht="12.95" customHeight="1">
      <c r="A303" s="131" t="str">
        <f t="shared" si="14"/>
        <v/>
      </c>
      <c r="B303" s="55"/>
      <c r="C303" s="55"/>
      <c r="D303" s="73"/>
      <c r="E303" s="73"/>
      <c r="F303" s="73"/>
      <c r="G303" s="73"/>
      <c r="H303" s="73"/>
      <c r="I303" s="132" t="str">
        <f t="shared" si="12"/>
        <v/>
      </c>
      <c r="K303" s="112"/>
      <c r="L303" s="115" t="str">
        <f t="shared" si="13"/>
        <v>Nul</v>
      </c>
      <c r="M303" s="114"/>
    </row>
    <row r="304" spans="1:13" s="113" customFormat="1" ht="12.95" customHeight="1">
      <c r="A304" s="131" t="str">
        <f t="shared" si="14"/>
        <v/>
      </c>
      <c r="B304" s="55"/>
      <c r="C304" s="55"/>
      <c r="D304" s="73"/>
      <c r="E304" s="73"/>
      <c r="F304" s="73"/>
      <c r="G304" s="73"/>
      <c r="H304" s="73"/>
      <c r="I304" s="132" t="str">
        <f t="shared" si="12"/>
        <v/>
      </c>
      <c r="K304" s="112"/>
      <c r="L304" s="115" t="str">
        <f t="shared" si="13"/>
        <v>Nul</v>
      </c>
      <c r="M304" s="114"/>
    </row>
    <row r="305" spans="1:13" s="113" customFormat="1" ht="12.95" customHeight="1">
      <c r="A305" s="131" t="str">
        <f t="shared" si="14"/>
        <v/>
      </c>
      <c r="B305" s="55"/>
      <c r="C305" s="55"/>
      <c r="D305" s="73"/>
      <c r="E305" s="73"/>
      <c r="F305" s="73"/>
      <c r="G305" s="73"/>
      <c r="H305" s="73"/>
      <c r="I305" s="132" t="str">
        <f t="shared" si="12"/>
        <v/>
      </c>
      <c r="K305" s="112"/>
      <c r="L305" s="115" t="str">
        <f t="shared" si="13"/>
        <v>Nul</v>
      </c>
      <c r="M305" s="114"/>
    </row>
    <row r="306" spans="1:13" s="113" customFormat="1" ht="12.95" customHeight="1">
      <c r="A306" s="131" t="str">
        <f t="shared" si="14"/>
        <v/>
      </c>
      <c r="B306" s="55"/>
      <c r="C306" s="55"/>
      <c r="D306" s="73"/>
      <c r="E306" s="73"/>
      <c r="F306" s="73"/>
      <c r="G306" s="73"/>
      <c r="H306" s="73"/>
      <c r="I306" s="132" t="str">
        <f t="shared" si="12"/>
        <v/>
      </c>
      <c r="K306" s="112"/>
      <c r="L306" s="115" t="str">
        <f t="shared" si="13"/>
        <v>Nul</v>
      </c>
      <c r="M306" s="114"/>
    </row>
    <row r="307" spans="1:13" s="113" customFormat="1" ht="12.95" customHeight="1">
      <c r="A307" s="131" t="str">
        <f t="shared" si="14"/>
        <v/>
      </c>
      <c r="B307" s="55"/>
      <c r="C307" s="55"/>
      <c r="D307" s="73"/>
      <c r="E307" s="73"/>
      <c r="F307" s="73"/>
      <c r="G307" s="73"/>
      <c r="H307" s="73"/>
      <c r="I307" s="132" t="str">
        <f t="shared" si="12"/>
        <v/>
      </c>
      <c r="K307" s="112"/>
      <c r="L307" s="115" t="str">
        <f t="shared" si="13"/>
        <v>Nul</v>
      </c>
      <c r="M307" s="114"/>
    </row>
    <row r="308" spans="1:13" s="113" customFormat="1" ht="12.95" customHeight="1">
      <c r="A308" s="131" t="str">
        <f t="shared" si="14"/>
        <v/>
      </c>
      <c r="B308" s="55"/>
      <c r="C308" s="55"/>
      <c r="D308" s="73"/>
      <c r="E308" s="73"/>
      <c r="F308" s="73"/>
      <c r="G308" s="73"/>
      <c r="H308" s="73"/>
      <c r="I308" s="132" t="str">
        <f t="shared" si="12"/>
        <v/>
      </c>
      <c r="K308" s="112"/>
      <c r="L308" s="115" t="str">
        <f t="shared" si="13"/>
        <v>Nul</v>
      </c>
      <c r="M308" s="114"/>
    </row>
    <row r="309" spans="1:13" s="113" customFormat="1" ht="12.95" customHeight="1">
      <c r="A309" s="131" t="str">
        <f t="shared" si="14"/>
        <v/>
      </c>
      <c r="B309" s="55"/>
      <c r="C309" s="55"/>
      <c r="D309" s="73"/>
      <c r="E309" s="73"/>
      <c r="F309" s="73"/>
      <c r="G309" s="73"/>
      <c r="H309" s="73"/>
      <c r="I309" s="132" t="str">
        <f t="shared" si="12"/>
        <v/>
      </c>
      <c r="K309" s="112"/>
      <c r="L309" s="115" t="str">
        <f t="shared" si="13"/>
        <v>Nul</v>
      </c>
      <c r="M309" s="114"/>
    </row>
    <row r="310" spans="1:13" s="113" customFormat="1" ht="12.95" customHeight="1">
      <c r="A310" s="131" t="str">
        <f t="shared" si="14"/>
        <v/>
      </c>
      <c r="B310" s="55"/>
      <c r="C310" s="55"/>
      <c r="D310" s="73"/>
      <c r="E310" s="73"/>
      <c r="F310" s="73"/>
      <c r="G310" s="73"/>
      <c r="H310" s="73"/>
      <c r="I310" s="132" t="str">
        <f t="shared" si="12"/>
        <v/>
      </c>
      <c r="K310" s="112"/>
      <c r="L310" s="115" t="str">
        <f t="shared" si="13"/>
        <v>Nul</v>
      </c>
      <c r="M310" s="114"/>
    </row>
    <row r="311" spans="1:13" s="113" customFormat="1" ht="12.95" customHeight="1">
      <c r="A311" s="131" t="str">
        <f t="shared" si="14"/>
        <v/>
      </c>
      <c r="B311" s="55"/>
      <c r="C311" s="55"/>
      <c r="D311" s="73"/>
      <c r="E311" s="73"/>
      <c r="F311" s="73"/>
      <c r="G311" s="73"/>
      <c r="H311" s="73"/>
      <c r="I311" s="132" t="str">
        <f t="shared" si="12"/>
        <v/>
      </c>
      <c r="K311" s="112"/>
      <c r="L311" s="115" t="str">
        <f t="shared" si="13"/>
        <v>Nul</v>
      </c>
      <c r="M311" s="114"/>
    </row>
    <row r="312" spans="1:13" s="113" customFormat="1" ht="12.95" customHeight="1">
      <c r="A312" s="131" t="str">
        <f t="shared" si="14"/>
        <v/>
      </c>
      <c r="B312" s="55"/>
      <c r="C312" s="55"/>
      <c r="D312" s="73"/>
      <c r="E312" s="73"/>
      <c r="F312" s="73"/>
      <c r="G312" s="73"/>
      <c r="H312" s="73"/>
      <c r="I312" s="132" t="str">
        <f t="shared" si="12"/>
        <v/>
      </c>
      <c r="K312" s="112"/>
      <c r="L312" s="115" t="str">
        <f t="shared" si="13"/>
        <v>Nul</v>
      </c>
      <c r="M312" s="114"/>
    </row>
    <row r="313" spans="1:13" s="113" customFormat="1" ht="12.95" customHeight="1">
      <c r="A313" s="131" t="str">
        <f t="shared" si="14"/>
        <v/>
      </c>
      <c r="B313" s="55"/>
      <c r="C313" s="55"/>
      <c r="D313" s="73"/>
      <c r="E313" s="73"/>
      <c r="F313" s="73"/>
      <c r="G313" s="73"/>
      <c r="H313" s="73"/>
      <c r="I313" s="132" t="str">
        <f t="shared" si="12"/>
        <v/>
      </c>
      <c r="K313" s="112"/>
      <c r="L313" s="115" t="str">
        <f t="shared" si="13"/>
        <v>Nul</v>
      </c>
      <c r="M313" s="114"/>
    </row>
    <row r="314" spans="1:13" s="113" customFormat="1" ht="12.95" customHeight="1">
      <c r="A314" s="131" t="str">
        <f t="shared" si="14"/>
        <v/>
      </c>
      <c r="B314" s="55"/>
      <c r="C314" s="55"/>
      <c r="D314" s="73"/>
      <c r="E314" s="73"/>
      <c r="F314" s="73"/>
      <c r="G314" s="73"/>
      <c r="H314" s="73"/>
      <c r="I314" s="132" t="str">
        <f t="shared" si="12"/>
        <v/>
      </c>
      <c r="K314" s="112"/>
      <c r="L314" s="115" t="str">
        <f t="shared" si="13"/>
        <v>Nul</v>
      </c>
      <c r="M314" s="114"/>
    </row>
    <row r="315" spans="1:13" s="113" customFormat="1" ht="12.95" customHeight="1">
      <c r="A315" s="131" t="str">
        <f t="shared" si="14"/>
        <v/>
      </c>
      <c r="B315" s="55"/>
      <c r="C315" s="55"/>
      <c r="D315" s="73"/>
      <c r="E315" s="73"/>
      <c r="F315" s="73"/>
      <c r="G315" s="73"/>
      <c r="H315" s="73"/>
      <c r="I315" s="132" t="str">
        <f t="shared" si="12"/>
        <v/>
      </c>
      <c r="K315" s="112"/>
      <c r="L315" s="115" t="str">
        <f t="shared" si="13"/>
        <v>Nul</v>
      </c>
      <c r="M315" s="114"/>
    </row>
    <row r="316" spans="1:13" s="113" customFormat="1" ht="12.95" customHeight="1">
      <c r="A316" s="131" t="str">
        <f t="shared" si="14"/>
        <v/>
      </c>
      <c r="B316" s="55"/>
      <c r="C316" s="55"/>
      <c r="D316" s="73"/>
      <c r="E316" s="73"/>
      <c r="F316" s="73"/>
      <c r="G316" s="73"/>
      <c r="H316" s="73"/>
      <c r="I316" s="132" t="str">
        <f t="shared" si="12"/>
        <v/>
      </c>
      <c r="K316" s="112"/>
      <c r="L316" s="115" t="str">
        <f t="shared" si="13"/>
        <v>Nul</v>
      </c>
      <c r="M316" s="114"/>
    </row>
    <row r="317" spans="1:13" s="113" customFormat="1" ht="12.95" customHeight="1">
      <c r="A317" s="131" t="str">
        <f t="shared" si="14"/>
        <v/>
      </c>
      <c r="B317" s="55"/>
      <c r="C317" s="55"/>
      <c r="D317" s="73"/>
      <c r="E317" s="73"/>
      <c r="F317" s="73"/>
      <c r="G317" s="73"/>
      <c r="H317" s="73"/>
      <c r="I317" s="132" t="str">
        <f t="shared" si="12"/>
        <v/>
      </c>
      <c r="K317" s="112"/>
      <c r="L317" s="115" t="str">
        <f t="shared" si="13"/>
        <v>Nul</v>
      </c>
      <c r="M317" s="114"/>
    </row>
    <row r="318" spans="1:13" s="113" customFormat="1" ht="12.95" customHeight="1">
      <c r="A318" s="131" t="str">
        <f t="shared" si="14"/>
        <v/>
      </c>
      <c r="B318" s="55"/>
      <c r="C318" s="55"/>
      <c r="D318" s="73"/>
      <c r="E318" s="73"/>
      <c r="F318" s="73"/>
      <c r="G318" s="73"/>
      <c r="H318" s="73"/>
      <c r="I318" s="132" t="str">
        <f t="shared" si="12"/>
        <v/>
      </c>
      <c r="K318" s="112"/>
      <c r="L318" s="115" t="str">
        <f t="shared" si="13"/>
        <v>Nul</v>
      </c>
      <c r="M318" s="114"/>
    </row>
    <row r="319" spans="1:13" s="113" customFormat="1" ht="12.95" customHeight="1">
      <c r="A319" s="131" t="str">
        <f t="shared" si="14"/>
        <v/>
      </c>
      <c r="B319" s="55"/>
      <c r="C319" s="55"/>
      <c r="D319" s="73"/>
      <c r="E319" s="73"/>
      <c r="F319" s="73"/>
      <c r="G319" s="73"/>
      <c r="H319" s="73"/>
      <c r="I319" s="132" t="str">
        <f t="shared" si="12"/>
        <v/>
      </c>
      <c r="K319" s="112"/>
      <c r="L319" s="115" t="str">
        <f t="shared" si="13"/>
        <v>Nul</v>
      </c>
      <c r="M319" s="114"/>
    </row>
    <row r="320" spans="1:13" s="113" customFormat="1" ht="12.95" customHeight="1">
      <c r="A320" s="131" t="str">
        <f t="shared" si="14"/>
        <v/>
      </c>
      <c r="B320" s="55"/>
      <c r="C320" s="55"/>
      <c r="D320" s="73"/>
      <c r="E320" s="73"/>
      <c r="F320" s="73"/>
      <c r="G320" s="73"/>
      <c r="H320" s="73"/>
      <c r="I320" s="132" t="str">
        <f t="shared" si="12"/>
        <v/>
      </c>
      <c r="K320" s="112"/>
      <c r="L320" s="115" t="str">
        <f t="shared" si="13"/>
        <v>Nul</v>
      </c>
      <c r="M320" s="114"/>
    </row>
    <row r="321" spans="1:13" s="113" customFormat="1" ht="12.95" customHeight="1">
      <c r="A321" s="131" t="str">
        <f t="shared" si="14"/>
        <v/>
      </c>
      <c r="B321" s="55"/>
      <c r="C321" s="55"/>
      <c r="D321" s="73"/>
      <c r="E321" s="73"/>
      <c r="F321" s="73"/>
      <c r="G321" s="73"/>
      <c r="H321" s="73"/>
      <c r="I321" s="132" t="str">
        <f t="shared" si="12"/>
        <v/>
      </c>
      <c r="K321" s="112"/>
      <c r="L321" s="115" t="str">
        <f t="shared" si="13"/>
        <v>Nul</v>
      </c>
      <c r="M321" s="114"/>
    </row>
    <row r="322" spans="1:13" s="113" customFormat="1" ht="12.95" customHeight="1">
      <c r="A322" s="131" t="str">
        <f t="shared" si="14"/>
        <v/>
      </c>
      <c r="B322" s="55"/>
      <c r="C322" s="55"/>
      <c r="D322" s="73"/>
      <c r="E322" s="73"/>
      <c r="F322" s="73"/>
      <c r="G322" s="73"/>
      <c r="H322" s="73"/>
      <c r="I322" s="132" t="str">
        <f t="shared" si="12"/>
        <v/>
      </c>
      <c r="K322" s="112"/>
      <c r="L322" s="115" t="str">
        <f t="shared" si="13"/>
        <v>Nul</v>
      </c>
      <c r="M322" s="114"/>
    </row>
    <row r="323" spans="1:13" s="113" customFormat="1" ht="12.95" customHeight="1">
      <c r="A323" s="131" t="str">
        <f t="shared" si="14"/>
        <v/>
      </c>
      <c r="B323" s="55"/>
      <c r="C323" s="55"/>
      <c r="D323" s="73"/>
      <c r="E323" s="73"/>
      <c r="F323" s="73"/>
      <c r="G323" s="73"/>
      <c r="H323" s="73"/>
      <c r="I323" s="132" t="str">
        <f t="shared" si="12"/>
        <v/>
      </c>
      <c r="K323" s="112"/>
      <c r="L323" s="115" t="str">
        <f t="shared" si="13"/>
        <v>Nul</v>
      </c>
      <c r="M323" s="114"/>
    </row>
    <row r="324" spans="1:13" s="113" customFormat="1" ht="12.95" customHeight="1">
      <c r="A324" s="131" t="str">
        <f t="shared" si="14"/>
        <v/>
      </c>
      <c r="B324" s="55"/>
      <c r="C324" s="55"/>
      <c r="D324" s="73"/>
      <c r="E324" s="73"/>
      <c r="F324" s="73"/>
      <c r="G324" s="73"/>
      <c r="H324" s="73"/>
      <c r="I324" s="132" t="str">
        <f t="shared" si="12"/>
        <v/>
      </c>
      <c r="K324" s="112"/>
      <c r="L324" s="115" t="str">
        <f t="shared" si="13"/>
        <v>Nul</v>
      </c>
      <c r="M324" s="114"/>
    </row>
    <row r="325" spans="1:13" s="113" customFormat="1" ht="12.95" customHeight="1">
      <c r="A325" s="131" t="str">
        <f t="shared" si="14"/>
        <v/>
      </c>
      <c r="B325" s="55"/>
      <c r="C325" s="55"/>
      <c r="D325" s="73"/>
      <c r="E325" s="73"/>
      <c r="F325" s="73"/>
      <c r="G325" s="73"/>
      <c r="H325" s="73"/>
      <c r="I325" s="132" t="str">
        <f t="shared" si="12"/>
        <v/>
      </c>
      <c r="K325" s="112"/>
      <c r="L325" s="115" t="str">
        <f t="shared" si="13"/>
        <v>Nul</v>
      </c>
      <c r="M325" s="114"/>
    </row>
    <row r="326" spans="1:13" s="113" customFormat="1" ht="12.95" customHeight="1">
      <c r="A326" s="131" t="str">
        <f t="shared" si="14"/>
        <v/>
      </c>
      <c r="B326" s="55"/>
      <c r="C326" s="55"/>
      <c r="D326" s="73"/>
      <c r="E326" s="73"/>
      <c r="F326" s="73"/>
      <c r="G326" s="73"/>
      <c r="H326" s="73"/>
      <c r="I326" s="132" t="str">
        <f t="shared" si="12"/>
        <v/>
      </c>
      <c r="K326" s="112"/>
      <c r="L326" s="115" t="str">
        <f t="shared" si="13"/>
        <v>Nul</v>
      </c>
      <c r="M326" s="114"/>
    </row>
    <row r="327" spans="1:13" s="113" customFormat="1" ht="12.95" customHeight="1">
      <c r="A327" s="131" t="str">
        <f t="shared" si="14"/>
        <v/>
      </c>
      <c r="B327" s="55"/>
      <c r="C327" s="55"/>
      <c r="D327" s="73"/>
      <c r="E327" s="73"/>
      <c r="F327" s="73"/>
      <c r="G327" s="73"/>
      <c r="H327" s="73"/>
      <c r="I327" s="132" t="str">
        <f t="shared" si="12"/>
        <v/>
      </c>
      <c r="K327" s="112"/>
      <c r="L327" s="115" t="str">
        <f t="shared" si="13"/>
        <v>Nul</v>
      </c>
      <c r="M327" s="114"/>
    </row>
    <row r="328" spans="1:13" s="113" customFormat="1" ht="12.95" customHeight="1">
      <c r="A328" s="131" t="str">
        <f t="shared" si="14"/>
        <v/>
      </c>
      <c r="B328" s="55"/>
      <c r="C328" s="55"/>
      <c r="D328" s="73"/>
      <c r="E328" s="73"/>
      <c r="F328" s="73"/>
      <c r="G328" s="73"/>
      <c r="H328" s="73"/>
      <c r="I328" s="132" t="str">
        <f t="shared" si="12"/>
        <v/>
      </c>
      <c r="K328" s="112"/>
      <c r="L328" s="115" t="str">
        <f t="shared" si="13"/>
        <v>Nul</v>
      </c>
      <c r="M328" s="114"/>
    </row>
    <row r="329" spans="1:13" s="113" customFormat="1" ht="12.95" customHeight="1">
      <c r="A329" s="131" t="str">
        <f t="shared" si="14"/>
        <v/>
      </c>
      <c r="B329" s="55"/>
      <c r="C329" s="55"/>
      <c r="D329" s="73"/>
      <c r="E329" s="73"/>
      <c r="F329" s="73"/>
      <c r="G329" s="73"/>
      <c r="H329" s="73"/>
      <c r="I329" s="132" t="str">
        <f t="shared" si="12"/>
        <v/>
      </c>
      <c r="K329" s="112"/>
      <c r="L329" s="115" t="str">
        <f t="shared" si="13"/>
        <v>Nul</v>
      </c>
      <c r="M329" s="114"/>
    </row>
    <row r="330" spans="1:13" s="113" customFormat="1" ht="12.95" customHeight="1">
      <c r="A330" s="131" t="str">
        <f t="shared" si="14"/>
        <v/>
      </c>
      <c r="B330" s="55"/>
      <c r="C330" s="55"/>
      <c r="D330" s="73"/>
      <c r="E330" s="73"/>
      <c r="F330" s="73"/>
      <c r="G330" s="73"/>
      <c r="H330" s="73"/>
      <c r="I330" s="132" t="str">
        <f t="shared" si="12"/>
        <v/>
      </c>
      <c r="K330" s="112"/>
      <c r="L330" s="115" t="str">
        <f t="shared" si="13"/>
        <v>Nul</v>
      </c>
      <c r="M330" s="114"/>
    </row>
    <row r="331" spans="1:13" s="113" customFormat="1" ht="12.95" customHeight="1">
      <c r="A331" s="131" t="str">
        <f t="shared" si="14"/>
        <v/>
      </c>
      <c r="B331" s="55"/>
      <c r="C331" s="55"/>
      <c r="D331" s="73"/>
      <c r="E331" s="73"/>
      <c r="F331" s="73"/>
      <c r="G331" s="73"/>
      <c r="H331" s="73"/>
      <c r="I331" s="132" t="str">
        <f t="shared" si="12"/>
        <v/>
      </c>
      <c r="K331" s="112"/>
      <c r="L331" s="115" t="str">
        <f t="shared" si="13"/>
        <v>Nul</v>
      </c>
      <c r="M331" s="114"/>
    </row>
    <row r="332" spans="1:13" s="113" customFormat="1" ht="12.95" customHeight="1">
      <c r="A332" s="131" t="str">
        <f t="shared" si="14"/>
        <v/>
      </c>
      <c r="B332" s="55"/>
      <c r="C332" s="55"/>
      <c r="D332" s="73"/>
      <c r="E332" s="73"/>
      <c r="F332" s="73"/>
      <c r="G332" s="73"/>
      <c r="H332" s="73"/>
      <c r="I332" s="132" t="str">
        <f t="shared" si="12"/>
        <v/>
      </c>
      <c r="K332" s="112"/>
      <c r="L332" s="115" t="str">
        <f t="shared" si="13"/>
        <v>Nul</v>
      </c>
      <c r="M332" s="114"/>
    </row>
    <row r="333" spans="1:13" s="113" customFormat="1" ht="12.95" customHeight="1">
      <c r="A333" s="131" t="str">
        <f t="shared" si="14"/>
        <v/>
      </c>
      <c r="B333" s="55"/>
      <c r="C333" s="55"/>
      <c r="D333" s="73"/>
      <c r="E333" s="73"/>
      <c r="F333" s="73"/>
      <c r="G333" s="73"/>
      <c r="H333" s="73"/>
      <c r="I333" s="132" t="str">
        <f t="shared" si="12"/>
        <v/>
      </c>
      <c r="K333" s="112"/>
      <c r="L333" s="115" t="str">
        <f t="shared" si="13"/>
        <v>Nul</v>
      </c>
      <c r="M333" s="114"/>
    </row>
    <row r="334" spans="1:13" s="113" customFormat="1" ht="12.95" customHeight="1">
      <c r="A334" s="131" t="str">
        <f t="shared" si="14"/>
        <v/>
      </c>
      <c r="B334" s="55"/>
      <c r="C334" s="55"/>
      <c r="D334" s="73"/>
      <c r="E334" s="73"/>
      <c r="F334" s="73"/>
      <c r="G334" s="73"/>
      <c r="H334" s="73"/>
      <c r="I334" s="132" t="str">
        <f t="shared" si="12"/>
        <v/>
      </c>
      <c r="K334" s="112"/>
      <c r="L334" s="115" t="str">
        <f t="shared" si="13"/>
        <v>Nul</v>
      </c>
      <c r="M334" s="114"/>
    </row>
    <row r="335" spans="1:13" s="113" customFormat="1" ht="12.95" customHeight="1">
      <c r="A335" s="131" t="str">
        <f t="shared" si="14"/>
        <v/>
      </c>
      <c r="B335" s="55"/>
      <c r="C335" s="55"/>
      <c r="D335" s="73"/>
      <c r="E335" s="73"/>
      <c r="F335" s="73"/>
      <c r="G335" s="73"/>
      <c r="H335" s="73"/>
      <c r="I335" s="132" t="str">
        <f t="shared" ref="I335:I398" si="15">IF(AND(L335="Triple",F335&lt;&gt;""),3,IF(AND(L335="Nul",F335&lt;&gt;""),2,IF(OR(G335&lt;&gt;"",H335&lt;&gt;""),1,"")))</f>
        <v/>
      </c>
      <c r="K335" s="112"/>
      <c r="L335" s="115" t="str">
        <f t="shared" ref="L335:L398" si="16">IF(COUNTIF($C335,"*World cup*"),"Triple","Nul")</f>
        <v>Nul</v>
      </c>
      <c r="M335" s="114"/>
    </row>
    <row r="336" spans="1:13" s="113" customFormat="1" ht="12.95" customHeight="1">
      <c r="A336" s="131" t="str">
        <f t="shared" ref="A336:A399" si="17">IF($C336="","",ROW($C336)-14)</f>
        <v/>
      </c>
      <c r="B336" s="55"/>
      <c r="C336" s="55"/>
      <c r="D336" s="73"/>
      <c r="E336" s="73"/>
      <c r="F336" s="73"/>
      <c r="G336" s="73"/>
      <c r="H336" s="73"/>
      <c r="I336" s="132" t="str">
        <f t="shared" si="15"/>
        <v/>
      </c>
      <c r="K336" s="112"/>
      <c r="L336" s="115" t="str">
        <f t="shared" si="16"/>
        <v>Nul</v>
      </c>
      <c r="M336" s="114"/>
    </row>
    <row r="337" spans="1:13" s="113" customFormat="1" ht="12.95" customHeight="1">
      <c r="A337" s="131" t="str">
        <f t="shared" si="17"/>
        <v/>
      </c>
      <c r="B337" s="55"/>
      <c r="C337" s="55"/>
      <c r="D337" s="73"/>
      <c r="E337" s="73"/>
      <c r="F337" s="73"/>
      <c r="G337" s="73"/>
      <c r="H337" s="73"/>
      <c r="I337" s="132" t="str">
        <f t="shared" si="15"/>
        <v/>
      </c>
      <c r="K337" s="112"/>
      <c r="L337" s="115" t="str">
        <f t="shared" si="16"/>
        <v>Nul</v>
      </c>
      <c r="M337" s="114"/>
    </row>
    <row r="338" spans="1:13" s="113" customFormat="1" ht="12.95" customHeight="1">
      <c r="A338" s="131" t="str">
        <f t="shared" si="17"/>
        <v/>
      </c>
      <c r="B338" s="55"/>
      <c r="C338" s="55"/>
      <c r="D338" s="73"/>
      <c r="E338" s="73"/>
      <c r="F338" s="73"/>
      <c r="G338" s="73"/>
      <c r="H338" s="73"/>
      <c r="I338" s="132" t="str">
        <f t="shared" si="15"/>
        <v/>
      </c>
      <c r="K338" s="112"/>
      <c r="L338" s="115" t="str">
        <f t="shared" si="16"/>
        <v>Nul</v>
      </c>
      <c r="M338" s="114"/>
    </row>
    <row r="339" spans="1:13" s="113" customFormat="1" ht="12.95" customHeight="1">
      <c r="A339" s="131" t="str">
        <f t="shared" si="17"/>
        <v/>
      </c>
      <c r="B339" s="55"/>
      <c r="C339" s="55"/>
      <c r="D339" s="73"/>
      <c r="E339" s="73"/>
      <c r="F339" s="73"/>
      <c r="G339" s="73"/>
      <c r="H339" s="73"/>
      <c r="I339" s="132" t="str">
        <f t="shared" si="15"/>
        <v/>
      </c>
      <c r="K339" s="112"/>
      <c r="L339" s="115" t="str">
        <f t="shared" si="16"/>
        <v>Nul</v>
      </c>
      <c r="M339" s="114"/>
    </row>
    <row r="340" spans="1:13" s="113" customFormat="1" ht="12.95" customHeight="1">
      <c r="A340" s="131" t="str">
        <f t="shared" si="17"/>
        <v/>
      </c>
      <c r="B340" s="55"/>
      <c r="C340" s="55"/>
      <c r="D340" s="73"/>
      <c r="E340" s="73"/>
      <c r="F340" s="73"/>
      <c r="G340" s="73"/>
      <c r="H340" s="73"/>
      <c r="I340" s="132" t="str">
        <f t="shared" si="15"/>
        <v/>
      </c>
      <c r="K340" s="112"/>
      <c r="L340" s="115" t="str">
        <f t="shared" si="16"/>
        <v>Nul</v>
      </c>
      <c r="M340" s="114"/>
    </row>
    <row r="341" spans="1:13" s="113" customFormat="1" ht="12.95" customHeight="1">
      <c r="A341" s="131" t="str">
        <f t="shared" si="17"/>
        <v/>
      </c>
      <c r="B341" s="55"/>
      <c r="C341" s="55"/>
      <c r="D341" s="73"/>
      <c r="E341" s="73"/>
      <c r="F341" s="73"/>
      <c r="G341" s="73"/>
      <c r="H341" s="73"/>
      <c r="I341" s="132" t="str">
        <f t="shared" si="15"/>
        <v/>
      </c>
      <c r="K341" s="112"/>
      <c r="L341" s="115" t="str">
        <f t="shared" si="16"/>
        <v>Nul</v>
      </c>
      <c r="M341" s="114"/>
    </row>
    <row r="342" spans="1:13" s="113" customFormat="1" ht="12.95" customHeight="1">
      <c r="A342" s="131" t="str">
        <f t="shared" si="17"/>
        <v/>
      </c>
      <c r="B342" s="55"/>
      <c r="C342" s="55"/>
      <c r="D342" s="73"/>
      <c r="E342" s="73"/>
      <c r="F342" s="73"/>
      <c r="G342" s="73"/>
      <c r="H342" s="73"/>
      <c r="I342" s="132" t="str">
        <f t="shared" si="15"/>
        <v/>
      </c>
      <c r="K342" s="112"/>
      <c r="L342" s="115" t="str">
        <f t="shared" si="16"/>
        <v>Nul</v>
      </c>
      <c r="M342" s="114"/>
    </row>
    <row r="343" spans="1:13" s="113" customFormat="1" ht="12.95" customHeight="1">
      <c r="A343" s="131" t="str">
        <f t="shared" si="17"/>
        <v/>
      </c>
      <c r="B343" s="55"/>
      <c r="C343" s="55"/>
      <c r="D343" s="73"/>
      <c r="E343" s="73"/>
      <c r="F343" s="73"/>
      <c r="G343" s="73"/>
      <c r="H343" s="73"/>
      <c r="I343" s="132" t="str">
        <f t="shared" si="15"/>
        <v/>
      </c>
      <c r="K343" s="112"/>
      <c r="L343" s="115" t="str">
        <f t="shared" si="16"/>
        <v>Nul</v>
      </c>
      <c r="M343" s="114"/>
    </row>
    <row r="344" spans="1:13" s="113" customFormat="1" ht="12.95" customHeight="1">
      <c r="A344" s="131" t="str">
        <f t="shared" si="17"/>
        <v/>
      </c>
      <c r="B344" s="55"/>
      <c r="C344" s="55"/>
      <c r="D344" s="73"/>
      <c r="E344" s="73"/>
      <c r="F344" s="73"/>
      <c r="G344" s="73"/>
      <c r="H344" s="73"/>
      <c r="I344" s="132" t="str">
        <f t="shared" si="15"/>
        <v/>
      </c>
      <c r="K344" s="112"/>
      <c r="L344" s="115" t="str">
        <f t="shared" si="16"/>
        <v>Nul</v>
      </c>
      <c r="M344" s="114"/>
    </row>
    <row r="345" spans="1:13" s="113" customFormat="1" ht="12.95" customHeight="1">
      <c r="A345" s="131" t="str">
        <f t="shared" si="17"/>
        <v/>
      </c>
      <c r="B345" s="55"/>
      <c r="C345" s="55"/>
      <c r="D345" s="73"/>
      <c r="E345" s="73"/>
      <c r="F345" s="73"/>
      <c r="G345" s="73"/>
      <c r="H345" s="73"/>
      <c r="I345" s="132" t="str">
        <f t="shared" si="15"/>
        <v/>
      </c>
      <c r="K345" s="112"/>
      <c r="L345" s="115" t="str">
        <f t="shared" si="16"/>
        <v>Nul</v>
      </c>
      <c r="M345" s="114"/>
    </row>
    <row r="346" spans="1:13" s="113" customFormat="1" ht="12.95" customHeight="1">
      <c r="A346" s="131" t="str">
        <f t="shared" si="17"/>
        <v/>
      </c>
      <c r="B346" s="55"/>
      <c r="C346" s="55"/>
      <c r="D346" s="73"/>
      <c r="E346" s="73"/>
      <c r="F346" s="73"/>
      <c r="G346" s="73"/>
      <c r="H346" s="73"/>
      <c r="I346" s="132" t="str">
        <f t="shared" si="15"/>
        <v/>
      </c>
      <c r="K346" s="112"/>
      <c r="L346" s="115" t="str">
        <f t="shared" si="16"/>
        <v>Nul</v>
      </c>
      <c r="M346" s="114"/>
    </row>
    <row r="347" spans="1:13" s="113" customFormat="1" ht="12.95" customHeight="1">
      <c r="A347" s="131" t="str">
        <f t="shared" si="17"/>
        <v/>
      </c>
      <c r="B347" s="55"/>
      <c r="C347" s="55"/>
      <c r="D347" s="73"/>
      <c r="E347" s="73"/>
      <c r="F347" s="73"/>
      <c r="G347" s="73"/>
      <c r="H347" s="73"/>
      <c r="I347" s="132" t="str">
        <f t="shared" si="15"/>
        <v/>
      </c>
      <c r="K347" s="112"/>
      <c r="L347" s="115" t="str">
        <f t="shared" si="16"/>
        <v>Nul</v>
      </c>
      <c r="M347" s="114"/>
    </row>
    <row r="348" spans="1:13" s="113" customFormat="1" ht="12.95" customHeight="1">
      <c r="A348" s="131" t="str">
        <f t="shared" si="17"/>
        <v/>
      </c>
      <c r="B348" s="55"/>
      <c r="C348" s="55"/>
      <c r="D348" s="73"/>
      <c r="E348" s="73"/>
      <c r="F348" s="73"/>
      <c r="G348" s="73"/>
      <c r="H348" s="73"/>
      <c r="I348" s="132" t="str">
        <f t="shared" si="15"/>
        <v/>
      </c>
      <c r="K348" s="112"/>
      <c r="L348" s="115" t="str">
        <f t="shared" si="16"/>
        <v>Nul</v>
      </c>
      <c r="M348" s="114"/>
    </row>
    <row r="349" spans="1:13" s="113" customFormat="1" ht="12.95" customHeight="1">
      <c r="A349" s="131" t="str">
        <f t="shared" si="17"/>
        <v/>
      </c>
      <c r="B349" s="55"/>
      <c r="C349" s="55"/>
      <c r="D349" s="73"/>
      <c r="E349" s="73"/>
      <c r="F349" s="73"/>
      <c r="G349" s="73"/>
      <c r="H349" s="73"/>
      <c r="I349" s="132" t="str">
        <f t="shared" si="15"/>
        <v/>
      </c>
      <c r="K349" s="112"/>
      <c r="L349" s="115" t="str">
        <f t="shared" si="16"/>
        <v>Nul</v>
      </c>
      <c r="M349" s="114"/>
    </row>
    <row r="350" spans="1:13" s="113" customFormat="1" ht="12.95" customHeight="1">
      <c r="A350" s="131" t="str">
        <f t="shared" si="17"/>
        <v/>
      </c>
      <c r="B350" s="55"/>
      <c r="C350" s="55"/>
      <c r="D350" s="73"/>
      <c r="E350" s="73"/>
      <c r="F350" s="73"/>
      <c r="G350" s="73"/>
      <c r="H350" s="73"/>
      <c r="I350" s="132" t="str">
        <f t="shared" si="15"/>
        <v/>
      </c>
      <c r="K350" s="112"/>
      <c r="L350" s="115" t="str">
        <f t="shared" si="16"/>
        <v>Nul</v>
      </c>
      <c r="M350" s="114"/>
    </row>
    <row r="351" spans="1:13" s="113" customFormat="1" ht="12.95" customHeight="1">
      <c r="A351" s="131" t="str">
        <f t="shared" si="17"/>
        <v/>
      </c>
      <c r="B351" s="55"/>
      <c r="C351" s="55"/>
      <c r="D351" s="73"/>
      <c r="E351" s="73"/>
      <c r="F351" s="73"/>
      <c r="G351" s="73"/>
      <c r="H351" s="73"/>
      <c r="I351" s="132" t="str">
        <f t="shared" si="15"/>
        <v/>
      </c>
      <c r="K351" s="112"/>
      <c r="L351" s="115" t="str">
        <f t="shared" si="16"/>
        <v>Nul</v>
      </c>
      <c r="M351" s="114"/>
    </row>
    <row r="352" spans="1:13" s="113" customFormat="1" ht="12.95" customHeight="1">
      <c r="A352" s="131" t="str">
        <f t="shared" si="17"/>
        <v/>
      </c>
      <c r="B352" s="55"/>
      <c r="C352" s="55"/>
      <c r="D352" s="73"/>
      <c r="E352" s="73"/>
      <c r="F352" s="73"/>
      <c r="G352" s="73"/>
      <c r="H352" s="73"/>
      <c r="I352" s="132" t="str">
        <f t="shared" si="15"/>
        <v/>
      </c>
      <c r="K352" s="112"/>
      <c r="L352" s="115" t="str">
        <f t="shared" si="16"/>
        <v>Nul</v>
      </c>
      <c r="M352" s="114"/>
    </row>
    <row r="353" spans="1:13" s="113" customFormat="1" ht="12.95" customHeight="1">
      <c r="A353" s="131" t="str">
        <f t="shared" si="17"/>
        <v/>
      </c>
      <c r="B353" s="55"/>
      <c r="C353" s="55"/>
      <c r="D353" s="73"/>
      <c r="E353" s="73"/>
      <c r="F353" s="73"/>
      <c r="G353" s="73"/>
      <c r="H353" s="73"/>
      <c r="I353" s="132" t="str">
        <f t="shared" si="15"/>
        <v/>
      </c>
      <c r="K353" s="112"/>
      <c r="L353" s="115" t="str">
        <f t="shared" si="16"/>
        <v>Nul</v>
      </c>
      <c r="M353" s="114"/>
    </row>
    <row r="354" spans="1:13" s="113" customFormat="1" ht="12.95" customHeight="1">
      <c r="A354" s="131" t="str">
        <f t="shared" si="17"/>
        <v/>
      </c>
      <c r="B354" s="55"/>
      <c r="C354" s="55"/>
      <c r="D354" s="73"/>
      <c r="E354" s="73"/>
      <c r="F354" s="73"/>
      <c r="G354" s="73"/>
      <c r="H354" s="73"/>
      <c r="I354" s="132" t="str">
        <f t="shared" si="15"/>
        <v/>
      </c>
      <c r="K354" s="112"/>
      <c r="L354" s="115" t="str">
        <f t="shared" si="16"/>
        <v>Nul</v>
      </c>
      <c r="M354" s="114"/>
    </row>
    <row r="355" spans="1:13" s="113" customFormat="1" ht="12.95" customHeight="1">
      <c r="A355" s="131" t="str">
        <f t="shared" si="17"/>
        <v/>
      </c>
      <c r="B355" s="55"/>
      <c r="C355" s="55"/>
      <c r="D355" s="73"/>
      <c r="E355" s="73"/>
      <c r="F355" s="73"/>
      <c r="G355" s="73"/>
      <c r="H355" s="73"/>
      <c r="I355" s="132" t="str">
        <f t="shared" si="15"/>
        <v/>
      </c>
      <c r="K355" s="112"/>
      <c r="L355" s="115" t="str">
        <f t="shared" si="16"/>
        <v>Nul</v>
      </c>
      <c r="M355" s="114"/>
    </row>
    <row r="356" spans="1:13" s="113" customFormat="1" ht="12.95" customHeight="1">
      <c r="A356" s="131" t="str">
        <f t="shared" si="17"/>
        <v/>
      </c>
      <c r="B356" s="55"/>
      <c r="C356" s="55"/>
      <c r="D356" s="73"/>
      <c r="E356" s="73"/>
      <c r="F356" s="73"/>
      <c r="G356" s="73"/>
      <c r="H356" s="73"/>
      <c r="I356" s="132" t="str">
        <f t="shared" si="15"/>
        <v/>
      </c>
      <c r="K356" s="112"/>
      <c r="L356" s="115" t="str">
        <f t="shared" si="16"/>
        <v>Nul</v>
      </c>
      <c r="M356" s="114"/>
    </row>
    <row r="357" spans="1:13" s="113" customFormat="1" ht="12.95" customHeight="1">
      <c r="A357" s="131" t="str">
        <f t="shared" si="17"/>
        <v/>
      </c>
      <c r="B357" s="55"/>
      <c r="C357" s="55"/>
      <c r="D357" s="73"/>
      <c r="E357" s="73"/>
      <c r="F357" s="73"/>
      <c r="G357" s="73"/>
      <c r="H357" s="73"/>
      <c r="I357" s="132" t="str">
        <f t="shared" si="15"/>
        <v/>
      </c>
      <c r="K357" s="112"/>
      <c r="L357" s="115" t="str">
        <f t="shared" si="16"/>
        <v>Nul</v>
      </c>
      <c r="M357" s="114"/>
    </row>
    <row r="358" spans="1:13" s="113" customFormat="1" ht="12.95" customHeight="1">
      <c r="A358" s="131" t="str">
        <f t="shared" si="17"/>
        <v/>
      </c>
      <c r="B358" s="55"/>
      <c r="C358" s="55"/>
      <c r="D358" s="73"/>
      <c r="E358" s="73"/>
      <c r="F358" s="73"/>
      <c r="G358" s="73"/>
      <c r="H358" s="73"/>
      <c r="I358" s="132" t="str">
        <f t="shared" si="15"/>
        <v/>
      </c>
      <c r="K358" s="112"/>
      <c r="L358" s="115" t="str">
        <f t="shared" si="16"/>
        <v>Nul</v>
      </c>
      <c r="M358" s="114"/>
    </row>
    <row r="359" spans="1:13" s="113" customFormat="1" ht="12.95" customHeight="1">
      <c r="A359" s="131" t="str">
        <f t="shared" si="17"/>
        <v/>
      </c>
      <c r="B359" s="55"/>
      <c r="C359" s="55"/>
      <c r="D359" s="73"/>
      <c r="E359" s="73"/>
      <c r="F359" s="73"/>
      <c r="G359" s="73"/>
      <c r="H359" s="73"/>
      <c r="I359" s="132" t="str">
        <f t="shared" si="15"/>
        <v/>
      </c>
      <c r="K359" s="112"/>
      <c r="L359" s="115" t="str">
        <f t="shared" si="16"/>
        <v>Nul</v>
      </c>
      <c r="M359" s="114"/>
    </row>
    <row r="360" spans="1:13" s="113" customFormat="1" ht="12.95" customHeight="1">
      <c r="A360" s="131" t="str">
        <f t="shared" si="17"/>
        <v/>
      </c>
      <c r="B360" s="55"/>
      <c r="C360" s="55"/>
      <c r="D360" s="73"/>
      <c r="E360" s="73"/>
      <c r="F360" s="73"/>
      <c r="G360" s="73"/>
      <c r="H360" s="73"/>
      <c r="I360" s="132" t="str">
        <f t="shared" si="15"/>
        <v/>
      </c>
      <c r="K360" s="112"/>
      <c r="L360" s="115" t="str">
        <f t="shared" si="16"/>
        <v>Nul</v>
      </c>
      <c r="M360" s="114"/>
    </row>
    <row r="361" spans="1:13" s="113" customFormat="1" ht="12.95" customHeight="1">
      <c r="A361" s="131" t="str">
        <f t="shared" si="17"/>
        <v/>
      </c>
      <c r="B361" s="55"/>
      <c r="C361" s="55"/>
      <c r="D361" s="73"/>
      <c r="E361" s="73"/>
      <c r="F361" s="73"/>
      <c r="G361" s="73"/>
      <c r="H361" s="73"/>
      <c r="I361" s="132" t="str">
        <f t="shared" si="15"/>
        <v/>
      </c>
      <c r="K361" s="112"/>
      <c r="L361" s="115" t="str">
        <f t="shared" si="16"/>
        <v>Nul</v>
      </c>
      <c r="M361" s="114"/>
    </row>
    <row r="362" spans="1:13" s="113" customFormat="1" ht="12.95" customHeight="1">
      <c r="A362" s="131" t="str">
        <f t="shared" si="17"/>
        <v/>
      </c>
      <c r="B362" s="55"/>
      <c r="C362" s="55"/>
      <c r="D362" s="73"/>
      <c r="E362" s="73"/>
      <c r="F362" s="73"/>
      <c r="G362" s="73"/>
      <c r="H362" s="73"/>
      <c r="I362" s="132" t="str">
        <f t="shared" si="15"/>
        <v/>
      </c>
      <c r="K362" s="112"/>
      <c r="L362" s="115" t="str">
        <f t="shared" si="16"/>
        <v>Nul</v>
      </c>
      <c r="M362" s="114"/>
    </row>
    <row r="363" spans="1:13" s="113" customFormat="1" ht="12.95" customHeight="1">
      <c r="A363" s="131" t="str">
        <f t="shared" si="17"/>
        <v/>
      </c>
      <c r="B363" s="55"/>
      <c r="C363" s="55"/>
      <c r="D363" s="73"/>
      <c r="E363" s="73"/>
      <c r="F363" s="73"/>
      <c r="G363" s="73"/>
      <c r="H363" s="73"/>
      <c r="I363" s="132" t="str">
        <f t="shared" si="15"/>
        <v/>
      </c>
      <c r="K363" s="112"/>
      <c r="L363" s="115" t="str">
        <f t="shared" si="16"/>
        <v>Nul</v>
      </c>
      <c r="M363" s="114"/>
    </row>
    <row r="364" spans="1:13" s="113" customFormat="1" ht="12.95" customHeight="1">
      <c r="A364" s="131" t="str">
        <f t="shared" si="17"/>
        <v/>
      </c>
      <c r="B364" s="55"/>
      <c r="C364" s="55"/>
      <c r="D364" s="73"/>
      <c r="E364" s="73"/>
      <c r="F364" s="73"/>
      <c r="G364" s="73"/>
      <c r="H364" s="73"/>
      <c r="I364" s="132" t="str">
        <f t="shared" si="15"/>
        <v/>
      </c>
      <c r="K364" s="112"/>
      <c r="L364" s="115" t="str">
        <f t="shared" si="16"/>
        <v>Nul</v>
      </c>
      <c r="M364" s="114"/>
    </row>
    <row r="365" spans="1:13" s="113" customFormat="1" ht="12.95" customHeight="1">
      <c r="A365" s="131" t="str">
        <f t="shared" si="17"/>
        <v/>
      </c>
      <c r="B365" s="55"/>
      <c r="C365" s="55"/>
      <c r="D365" s="73"/>
      <c r="E365" s="73"/>
      <c r="F365" s="73"/>
      <c r="G365" s="73"/>
      <c r="H365" s="73"/>
      <c r="I365" s="132" t="str">
        <f t="shared" si="15"/>
        <v/>
      </c>
      <c r="K365" s="112"/>
      <c r="L365" s="115" t="str">
        <f t="shared" si="16"/>
        <v>Nul</v>
      </c>
      <c r="M365" s="114"/>
    </row>
    <row r="366" spans="1:13" s="113" customFormat="1" ht="12.95" customHeight="1">
      <c r="A366" s="131" t="str">
        <f t="shared" si="17"/>
        <v/>
      </c>
      <c r="B366" s="55"/>
      <c r="C366" s="55"/>
      <c r="D366" s="73"/>
      <c r="E366" s="73"/>
      <c r="F366" s="73"/>
      <c r="G366" s="73"/>
      <c r="H366" s="73"/>
      <c r="I366" s="132" t="str">
        <f t="shared" si="15"/>
        <v/>
      </c>
      <c r="K366" s="112"/>
      <c r="L366" s="115" t="str">
        <f t="shared" si="16"/>
        <v>Nul</v>
      </c>
      <c r="M366" s="114"/>
    </row>
    <row r="367" spans="1:13" s="113" customFormat="1" ht="12.95" customHeight="1">
      <c r="A367" s="131" t="str">
        <f t="shared" si="17"/>
        <v/>
      </c>
      <c r="B367" s="55"/>
      <c r="C367" s="55"/>
      <c r="D367" s="73"/>
      <c r="E367" s="73"/>
      <c r="F367" s="73"/>
      <c r="G367" s="73"/>
      <c r="H367" s="73"/>
      <c r="I367" s="132" t="str">
        <f t="shared" si="15"/>
        <v/>
      </c>
      <c r="K367" s="112"/>
      <c r="L367" s="115" t="str">
        <f t="shared" si="16"/>
        <v>Nul</v>
      </c>
      <c r="M367" s="114"/>
    </row>
    <row r="368" spans="1:13" s="113" customFormat="1" ht="12.95" customHeight="1">
      <c r="A368" s="131" t="str">
        <f t="shared" si="17"/>
        <v/>
      </c>
      <c r="B368" s="55"/>
      <c r="C368" s="55"/>
      <c r="D368" s="73"/>
      <c r="E368" s="73"/>
      <c r="F368" s="73"/>
      <c r="G368" s="73"/>
      <c r="H368" s="73"/>
      <c r="I368" s="132" t="str">
        <f t="shared" si="15"/>
        <v/>
      </c>
      <c r="K368" s="112"/>
      <c r="L368" s="115" t="str">
        <f t="shared" si="16"/>
        <v>Nul</v>
      </c>
      <c r="M368" s="114"/>
    </row>
    <row r="369" spans="1:13" s="113" customFormat="1" ht="12.95" customHeight="1">
      <c r="A369" s="131" t="str">
        <f t="shared" si="17"/>
        <v/>
      </c>
      <c r="B369" s="55"/>
      <c r="C369" s="55"/>
      <c r="D369" s="73"/>
      <c r="E369" s="73"/>
      <c r="F369" s="73"/>
      <c r="G369" s="73"/>
      <c r="H369" s="73"/>
      <c r="I369" s="132" t="str">
        <f t="shared" si="15"/>
        <v/>
      </c>
      <c r="K369" s="112"/>
      <c r="L369" s="115" t="str">
        <f t="shared" si="16"/>
        <v>Nul</v>
      </c>
      <c r="M369" s="114"/>
    </row>
    <row r="370" spans="1:13" s="113" customFormat="1" ht="12.95" customHeight="1">
      <c r="A370" s="131" t="str">
        <f t="shared" si="17"/>
        <v/>
      </c>
      <c r="B370" s="55"/>
      <c r="C370" s="55"/>
      <c r="D370" s="73"/>
      <c r="E370" s="73"/>
      <c r="F370" s="73"/>
      <c r="G370" s="73"/>
      <c r="H370" s="73"/>
      <c r="I370" s="132" t="str">
        <f t="shared" si="15"/>
        <v/>
      </c>
      <c r="K370" s="112"/>
      <c r="L370" s="115" t="str">
        <f t="shared" si="16"/>
        <v>Nul</v>
      </c>
      <c r="M370" s="114"/>
    </row>
    <row r="371" spans="1:13" s="113" customFormat="1" ht="12.95" customHeight="1">
      <c r="A371" s="131" t="str">
        <f t="shared" si="17"/>
        <v/>
      </c>
      <c r="B371" s="55"/>
      <c r="C371" s="55"/>
      <c r="D371" s="73"/>
      <c r="E371" s="73"/>
      <c r="F371" s="73"/>
      <c r="G371" s="73"/>
      <c r="H371" s="73"/>
      <c r="I371" s="132" t="str">
        <f t="shared" si="15"/>
        <v/>
      </c>
      <c r="K371" s="112"/>
      <c r="L371" s="115" t="str">
        <f t="shared" si="16"/>
        <v>Nul</v>
      </c>
      <c r="M371" s="114"/>
    </row>
    <row r="372" spans="1:13" s="113" customFormat="1" ht="12.95" customHeight="1">
      <c r="A372" s="131" t="str">
        <f t="shared" si="17"/>
        <v/>
      </c>
      <c r="B372" s="55"/>
      <c r="C372" s="55"/>
      <c r="D372" s="73"/>
      <c r="E372" s="73"/>
      <c r="F372" s="73"/>
      <c r="G372" s="73"/>
      <c r="H372" s="73"/>
      <c r="I372" s="132" t="str">
        <f t="shared" si="15"/>
        <v/>
      </c>
      <c r="K372" s="112"/>
      <c r="L372" s="115" t="str">
        <f t="shared" si="16"/>
        <v>Nul</v>
      </c>
      <c r="M372" s="114"/>
    </row>
    <row r="373" spans="1:13" s="113" customFormat="1" ht="12.95" customHeight="1">
      <c r="A373" s="131" t="str">
        <f t="shared" si="17"/>
        <v/>
      </c>
      <c r="B373" s="55"/>
      <c r="C373" s="55"/>
      <c r="D373" s="73"/>
      <c r="E373" s="73"/>
      <c r="F373" s="73"/>
      <c r="G373" s="73"/>
      <c r="H373" s="73"/>
      <c r="I373" s="132" t="str">
        <f t="shared" si="15"/>
        <v/>
      </c>
      <c r="K373" s="112"/>
      <c r="L373" s="115" t="str">
        <f t="shared" si="16"/>
        <v>Nul</v>
      </c>
      <c r="M373" s="114"/>
    </row>
    <row r="374" spans="1:13" s="113" customFormat="1" ht="12.95" customHeight="1">
      <c r="A374" s="131" t="str">
        <f t="shared" si="17"/>
        <v/>
      </c>
      <c r="B374" s="55"/>
      <c r="C374" s="55"/>
      <c r="D374" s="73"/>
      <c r="E374" s="73"/>
      <c r="F374" s="73"/>
      <c r="G374" s="73"/>
      <c r="H374" s="73"/>
      <c r="I374" s="132" t="str">
        <f t="shared" si="15"/>
        <v/>
      </c>
      <c r="K374" s="112"/>
      <c r="L374" s="115" t="str">
        <f t="shared" si="16"/>
        <v>Nul</v>
      </c>
      <c r="M374" s="114"/>
    </row>
    <row r="375" spans="1:13" s="113" customFormat="1" ht="12.95" customHeight="1">
      <c r="A375" s="131" t="str">
        <f t="shared" si="17"/>
        <v/>
      </c>
      <c r="B375" s="55"/>
      <c r="C375" s="55"/>
      <c r="D375" s="73"/>
      <c r="E375" s="73"/>
      <c r="F375" s="73"/>
      <c r="G375" s="73"/>
      <c r="H375" s="73"/>
      <c r="I375" s="132" t="str">
        <f t="shared" si="15"/>
        <v/>
      </c>
      <c r="K375" s="112"/>
      <c r="L375" s="115" t="str">
        <f t="shared" si="16"/>
        <v>Nul</v>
      </c>
      <c r="M375" s="114"/>
    </row>
    <row r="376" spans="1:13" s="113" customFormat="1" ht="12.95" customHeight="1">
      <c r="A376" s="131" t="str">
        <f t="shared" si="17"/>
        <v/>
      </c>
      <c r="B376" s="55"/>
      <c r="C376" s="55"/>
      <c r="D376" s="73"/>
      <c r="E376" s="73"/>
      <c r="F376" s="73"/>
      <c r="G376" s="73"/>
      <c r="H376" s="73"/>
      <c r="I376" s="132" t="str">
        <f t="shared" si="15"/>
        <v/>
      </c>
      <c r="K376" s="112"/>
      <c r="L376" s="115" t="str">
        <f t="shared" si="16"/>
        <v>Nul</v>
      </c>
      <c r="M376" s="114"/>
    </row>
    <row r="377" spans="1:13" s="113" customFormat="1" ht="12.95" customHeight="1">
      <c r="A377" s="131" t="str">
        <f t="shared" si="17"/>
        <v/>
      </c>
      <c r="B377" s="55"/>
      <c r="C377" s="55"/>
      <c r="D377" s="73"/>
      <c r="E377" s="73"/>
      <c r="F377" s="73"/>
      <c r="G377" s="73"/>
      <c r="H377" s="73"/>
      <c r="I377" s="132" t="str">
        <f t="shared" si="15"/>
        <v/>
      </c>
      <c r="K377" s="112"/>
      <c r="L377" s="115" t="str">
        <f t="shared" si="16"/>
        <v>Nul</v>
      </c>
      <c r="M377" s="114"/>
    </row>
    <row r="378" spans="1:13" s="113" customFormat="1" ht="12.95" customHeight="1">
      <c r="A378" s="131" t="str">
        <f t="shared" si="17"/>
        <v/>
      </c>
      <c r="B378" s="55"/>
      <c r="C378" s="55"/>
      <c r="D378" s="73"/>
      <c r="E378" s="73"/>
      <c r="F378" s="73"/>
      <c r="G378" s="73"/>
      <c r="H378" s="73"/>
      <c r="I378" s="132" t="str">
        <f t="shared" si="15"/>
        <v/>
      </c>
      <c r="K378" s="112"/>
      <c r="L378" s="115" t="str">
        <f t="shared" si="16"/>
        <v>Nul</v>
      </c>
      <c r="M378" s="114"/>
    </row>
    <row r="379" spans="1:13" s="113" customFormat="1" ht="12.95" customHeight="1">
      <c r="A379" s="131" t="str">
        <f t="shared" si="17"/>
        <v/>
      </c>
      <c r="B379" s="55"/>
      <c r="C379" s="55"/>
      <c r="D379" s="73"/>
      <c r="E379" s="73"/>
      <c r="F379" s="73"/>
      <c r="G379" s="73"/>
      <c r="H379" s="73"/>
      <c r="I379" s="132" t="str">
        <f t="shared" si="15"/>
        <v/>
      </c>
      <c r="K379" s="112"/>
      <c r="L379" s="115" t="str">
        <f t="shared" si="16"/>
        <v>Nul</v>
      </c>
      <c r="M379" s="114"/>
    </row>
    <row r="380" spans="1:13" s="113" customFormat="1" ht="12.95" customHeight="1">
      <c r="A380" s="131" t="str">
        <f t="shared" si="17"/>
        <v/>
      </c>
      <c r="B380" s="55"/>
      <c r="C380" s="55"/>
      <c r="D380" s="73"/>
      <c r="E380" s="73"/>
      <c r="F380" s="73"/>
      <c r="G380" s="73"/>
      <c r="H380" s="73"/>
      <c r="I380" s="132" t="str">
        <f t="shared" si="15"/>
        <v/>
      </c>
      <c r="K380" s="112"/>
      <c r="L380" s="115" t="str">
        <f t="shared" si="16"/>
        <v>Nul</v>
      </c>
      <c r="M380" s="114"/>
    </row>
    <row r="381" spans="1:13" s="113" customFormat="1" ht="12.95" customHeight="1">
      <c r="A381" s="131" t="str">
        <f t="shared" si="17"/>
        <v/>
      </c>
      <c r="B381" s="55"/>
      <c r="C381" s="55"/>
      <c r="D381" s="73"/>
      <c r="E381" s="73"/>
      <c r="F381" s="73"/>
      <c r="G381" s="73"/>
      <c r="H381" s="73"/>
      <c r="I381" s="132" t="str">
        <f t="shared" si="15"/>
        <v/>
      </c>
      <c r="K381" s="112"/>
      <c r="L381" s="115" t="str">
        <f t="shared" si="16"/>
        <v>Nul</v>
      </c>
      <c r="M381" s="114"/>
    </row>
    <row r="382" spans="1:13" s="113" customFormat="1" ht="12.95" customHeight="1">
      <c r="A382" s="131" t="str">
        <f t="shared" si="17"/>
        <v/>
      </c>
      <c r="B382" s="55"/>
      <c r="C382" s="55"/>
      <c r="D382" s="73"/>
      <c r="E382" s="73"/>
      <c r="F382" s="73"/>
      <c r="G382" s="73"/>
      <c r="H382" s="73"/>
      <c r="I382" s="132" t="str">
        <f t="shared" si="15"/>
        <v/>
      </c>
      <c r="K382" s="112"/>
      <c r="L382" s="115" t="str">
        <f t="shared" si="16"/>
        <v>Nul</v>
      </c>
      <c r="M382" s="114"/>
    </row>
    <row r="383" spans="1:13" s="113" customFormat="1" ht="12.95" customHeight="1">
      <c r="A383" s="131" t="str">
        <f t="shared" si="17"/>
        <v/>
      </c>
      <c r="B383" s="55"/>
      <c r="C383" s="55"/>
      <c r="D383" s="73"/>
      <c r="E383" s="73"/>
      <c r="F383" s="73"/>
      <c r="G383" s="73"/>
      <c r="H383" s="73"/>
      <c r="I383" s="132" t="str">
        <f t="shared" si="15"/>
        <v/>
      </c>
      <c r="K383" s="112"/>
      <c r="L383" s="115" t="str">
        <f t="shared" si="16"/>
        <v>Nul</v>
      </c>
      <c r="M383" s="114"/>
    </row>
    <row r="384" spans="1:13" s="113" customFormat="1" ht="12.95" customHeight="1">
      <c r="A384" s="131" t="str">
        <f t="shared" si="17"/>
        <v/>
      </c>
      <c r="B384" s="55"/>
      <c r="C384" s="55"/>
      <c r="D384" s="73"/>
      <c r="E384" s="73"/>
      <c r="F384" s="73"/>
      <c r="G384" s="73"/>
      <c r="H384" s="73"/>
      <c r="I384" s="132" t="str">
        <f t="shared" si="15"/>
        <v/>
      </c>
      <c r="K384" s="112"/>
      <c r="L384" s="115" t="str">
        <f t="shared" si="16"/>
        <v>Nul</v>
      </c>
      <c r="M384" s="114"/>
    </row>
    <row r="385" spans="1:13" s="113" customFormat="1" ht="12.95" customHeight="1">
      <c r="A385" s="131" t="str">
        <f t="shared" si="17"/>
        <v/>
      </c>
      <c r="B385" s="55"/>
      <c r="C385" s="55"/>
      <c r="D385" s="73"/>
      <c r="E385" s="73"/>
      <c r="F385" s="73"/>
      <c r="G385" s="73"/>
      <c r="H385" s="73"/>
      <c r="I385" s="132" t="str">
        <f t="shared" si="15"/>
        <v/>
      </c>
      <c r="K385" s="112"/>
      <c r="L385" s="115" t="str">
        <f t="shared" si="16"/>
        <v>Nul</v>
      </c>
      <c r="M385" s="114"/>
    </row>
    <row r="386" spans="1:13" s="113" customFormat="1" ht="12.95" customHeight="1">
      <c r="A386" s="131" t="str">
        <f t="shared" si="17"/>
        <v/>
      </c>
      <c r="B386" s="55"/>
      <c r="C386" s="55"/>
      <c r="D386" s="73"/>
      <c r="E386" s="73"/>
      <c r="F386" s="73"/>
      <c r="G386" s="73"/>
      <c r="H386" s="73"/>
      <c r="I386" s="132" t="str">
        <f t="shared" si="15"/>
        <v/>
      </c>
      <c r="K386" s="112"/>
      <c r="L386" s="115" t="str">
        <f t="shared" si="16"/>
        <v>Nul</v>
      </c>
      <c r="M386" s="114"/>
    </row>
    <row r="387" spans="1:13" s="113" customFormat="1" ht="12.95" customHeight="1">
      <c r="A387" s="131" t="str">
        <f t="shared" si="17"/>
        <v/>
      </c>
      <c r="B387" s="55"/>
      <c r="C387" s="55"/>
      <c r="D387" s="73"/>
      <c r="E387" s="73"/>
      <c r="F387" s="73"/>
      <c r="G387" s="73"/>
      <c r="H387" s="73"/>
      <c r="I387" s="132" t="str">
        <f t="shared" si="15"/>
        <v/>
      </c>
      <c r="K387" s="112"/>
      <c r="L387" s="115" t="str">
        <f t="shared" si="16"/>
        <v>Nul</v>
      </c>
      <c r="M387" s="114"/>
    </row>
    <row r="388" spans="1:13" s="113" customFormat="1" ht="12.95" customHeight="1">
      <c r="A388" s="131" t="str">
        <f t="shared" si="17"/>
        <v/>
      </c>
      <c r="B388" s="55"/>
      <c r="C388" s="55"/>
      <c r="D388" s="73"/>
      <c r="E388" s="73"/>
      <c r="F388" s="73"/>
      <c r="G388" s="73"/>
      <c r="H388" s="73"/>
      <c r="I388" s="132" t="str">
        <f t="shared" si="15"/>
        <v/>
      </c>
      <c r="K388" s="112"/>
      <c r="L388" s="115" t="str">
        <f t="shared" si="16"/>
        <v>Nul</v>
      </c>
      <c r="M388" s="114"/>
    </row>
    <row r="389" spans="1:13" s="113" customFormat="1" ht="12.95" customHeight="1">
      <c r="A389" s="131" t="str">
        <f t="shared" si="17"/>
        <v/>
      </c>
      <c r="B389" s="55"/>
      <c r="C389" s="55"/>
      <c r="D389" s="73"/>
      <c r="E389" s="73"/>
      <c r="F389" s="73"/>
      <c r="G389" s="73"/>
      <c r="H389" s="73"/>
      <c r="I389" s="132" t="str">
        <f t="shared" si="15"/>
        <v/>
      </c>
      <c r="K389" s="112"/>
      <c r="L389" s="115" t="str">
        <f t="shared" si="16"/>
        <v>Nul</v>
      </c>
      <c r="M389" s="114"/>
    </row>
    <row r="390" spans="1:13" s="113" customFormat="1" ht="12.95" customHeight="1">
      <c r="A390" s="131" t="str">
        <f t="shared" si="17"/>
        <v/>
      </c>
      <c r="B390" s="55"/>
      <c r="C390" s="55"/>
      <c r="D390" s="73"/>
      <c r="E390" s="73"/>
      <c r="F390" s="73"/>
      <c r="G390" s="73"/>
      <c r="H390" s="73"/>
      <c r="I390" s="132" t="str">
        <f t="shared" si="15"/>
        <v/>
      </c>
      <c r="K390" s="112"/>
      <c r="L390" s="115" t="str">
        <f t="shared" si="16"/>
        <v>Nul</v>
      </c>
      <c r="M390" s="114"/>
    </row>
    <row r="391" spans="1:13" s="113" customFormat="1" ht="12.95" customHeight="1">
      <c r="A391" s="131" t="str">
        <f t="shared" si="17"/>
        <v/>
      </c>
      <c r="B391" s="55"/>
      <c r="C391" s="55"/>
      <c r="D391" s="73"/>
      <c r="E391" s="73"/>
      <c r="F391" s="73"/>
      <c r="G391" s="73"/>
      <c r="H391" s="73"/>
      <c r="I391" s="132" t="str">
        <f t="shared" si="15"/>
        <v/>
      </c>
      <c r="K391" s="112"/>
      <c r="L391" s="115" t="str">
        <f t="shared" si="16"/>
        <v>Nul</v>
      </c>
      <c r="M391" s="114"/>
    </row>
    <row r="392" spans="1:13" s="113" customFormat="1" ht="12.95" customHeight="1">
      <c r="A392" s="131" t="str">
        <f t="shared" si="17"/>
        <v/>
      </c>
      <c r="B392" s="55"/>
      <c r="C392" s="55"/>
      <c r="D392" s="73"/>
      <c r="E392" s="73"/>
      <c r="F392" s="73"/>
      <c r="G392" s="73"/>
      <c r="H392" s="73"/>
      <c r="I392" s="132" t="str">
        <f t="shared" si="15"/>
        <v/>
      </c>
      <c r="K392" s="112"/>
      <c r="L392" s="115" t="str">
        <f t="shared" si="16"/>
        <v>Nul</v>
      </c>
      <c r="M392" s="114"/>
    </row>
    <row r="393" spans="1:13" s="113" customFormat="1" ht="12.95" customHeight="1">
      <c r="A393" s="131" t="str">
        <f t="shared" si="17"/>
        <v/>
      </c>
      <c r="B393" s="55"/>
      <c r="C393" s="55"/>
      <c r="D393" s="73"/>
      <c r="E393" s="73"/>
      <c r="F393" s="73"/>
      <c r="G393" s="73"/>
      <c r="H393" s="73"/>
      <c r="I393" s="132" t="str">
        <f t="shared" si="15"/>
        <v/>
      </c>
      <c r="K393" s="112"/>
      <c r="L393" s="115" t="str">
        <f t="shared" si="16"/>
        <v>Nul</v>
      </c>
      <c r="M393" s="114"/>
    </row>
    <row r="394" spans="1:13" s="113" customFormat="1" ht="12.95" customHeight="1">
      <c r="A394" s="131" t="str">
        <f t="shared" si="17"/>
        <v/>
      </c>
      <c r="B394" s="55"/>
      <c r="C394" s="55"/>
      <c r="D394" s="73"/>
      <c r="E394" s="73"/>
      <c r="F394" s="73"/>
      <c r="G394" s="73"/>
      <c r="H394" s="73"/>
      <c r="I394" s="132" t="str">
        <f t="shared" si="15"/>
        <v/>
      </c>
      <c r="K394" s="112"/>
      <c r="L394" s="115" t="str">
        <f t="shared" si="16"/>
        <v>Nul</v>
      </c>
      <c r="M394" s="114"/>
    </row>
    <row r="395" spans="1:13" s="113" customFormat="1" ht="12.95" customHeight="1">
      <c r="A395" s="131" t="str">
        <f t="shared" si="17"/>
        <v/>
      </c>
      <c r="B395" s="55"/>
      <c r="C395" s="55"/>
      <c r="D395" s="73"/>
      <c r="E395" s="73"/>
      <c r="F395" s="73"/>
      <c r="G395" s="73"/>
      <c r="H395" s="73"/>
      <c r="I395" s="132" t="str">
        <f t="shared" si="15"/>
        <v/>
      </c>
      <c r="K395" s="112"/>
      <c r="L395" s="115" t="str">
        <f t="shared" si="16"/>
        <v>Nul</v>
      </c>
      <c r="M395" s="114"/>
    </row>
    <row r="396" spans="1:13" s="113" customFormat="1" ht="12.95" customHeight="1">
      <c r="A396" s="131" t="str">
        <f t="shared" si="17"/>
        <v/>
      </c>
      <c r="B396" s="55"/>
      <c r="C396" s="55"/>
      <c r="D396" s="73"/>
      <c r="E396" s="73"/>
      <c r="F396" s="73"/>
      <c r="G396" s="73"/>
      <c r="H396" s="73"/>
      <c r="I396" s="132" t="str">
        <f t="shared" si="15"/>
        <v/>
      </c>
      <c r="K396" s="112"/>
      <c r="L396" s="115" t="str">
        <f t="shared" si="16"/>
        <v>Nul</v>
      </c>
      <c r="M396" s="114"/>
    </row>
    <row r="397" spans="1:13" s="113" customFormat="1" ht="12.95" customHeight="1">
      <c r="A397" s="131" t="str">
        <f t="shared" si="17"/>
        <v/>
      </c>
      <c r="B397" s="55"/>
      <c r="C397" s="55"/>
      <c r="D397" s="73"/>
      <c r="E397" s="73"/>
      <c r="F397" s="73"/>
      <c r="G397" s="73"/>
      <c r="H397" s="73"/>
      <c r="I397" s="132" t="str">
        <f t="shared" si="15"/>
        <v/>
      </c>
      <c r="K397" s="112"/>
      <c r="L397" s="115" t="str">
        <f t="shared" si="16"/>
        <v>Nul</v>
      </c>
      <c r="M397" s="114"/>
    </row>
    <row r="398" spans="1:13" s="113" customFormat="1" ht="12.95" customHeight="1">
      <c r="A398" s="131" t="str">
        <f t="shared" si="17"/>
        <v/>
      </c>
      <c r="B398" s="55"/>
      <c r="C398" s="55"/>
      <c r="D398" s="73"/>
      <c r="E398" s="73"/>
      <c r="F398" s="73"/>
      <c r="G398" s="73"/>
      <c r="H398" s="73"/>
      <c r="I398" s="132" t="str">
        <f t="shared" si="15"/>
        <v/>
      </c>
      <c r="K398" s="112"/>
      <c r="L398" s="115" t="str">
        <f t="shared" si="16"/>
        <v>Nul</v>
      </c>
      <c r="M398" s="114"/>
    </row>
    <row r="399" spans="1:13" s="113" customFormat="1" ht="12.95" customHeight="1">
      <c r="A399" s="131" t="str">
        <f t="shared" si="17"/>
        <v/>
      </c>
      <c r="B399" s="55"/>
      <c r="C399" s="104"/>
      <c r="D399" s="73"/>
      <c r="E399" s="73"/>
      <c r="F399" s="73"/>
      <c r="G399" s="73"/>
      <c r="H399" s="73"/>
      <c r="I399" s="132" t="str">
        <f t="shared" ref="I399:I462" si="18">IF(AND(L399="Triple",F399&lt;&gt;""),3,IF(AND(L399="Nul",F399&lt;&gt;""),2,IF(OR(G399&lt;&gt;"",H399&lt;&gt;""),1,"")))</f>
        <v/>
      </c>
      <c r="K399" s="112"/>
      <c r="L399" s="115" t="str">
        <f t="shared" ref="L399:L462" si="19">IF(COUNTIF($C399,"*World cup*"),"Triple","Nul")</f>
        <v>Nul</v>
      </c>
      <c r="M399" s="114"/>
    </row>
    <row r="400" spans="1:13" s="113" customFormat="1" ht="12.95" customHeight="1">
      <c r="A400" s="131" t="str">
        <f t="shared" ref="A400:A463" si="20">IF($C400="","",ROW($C400)-14)</f>
        <v/>
      </c>
      <c r="B400" s="55"/>
      <c r="C400" s="104"/>
      <c r="D400" s="73"/>
      <c r="E400" s="73"/>
      <c r="F400" s="73"/>
      <c r="G400" s="73"/>
      <c r="H400" s="73"/>
      <c r="I400" s="132" t="str">
        <f t="shared" si="18"/>
        <v/>
      </c>
      <c r="K400" s="112"/>
      <c r="L400" s="115" t="str">
        <f t="shared" si="19"/>
        <v>Nul</v>
      </c>
      <c r="M400" s="114"/>
    </row>
    <row r="401" spans="1:13" s="113" customFormat="1" ht="12.95" customHeight="1">
      <c r="A401" s="131" t="str">
        <f t="shared" si="20"/>
        <v/>
      </c>
      <c r="B401" s="55"/>
      <c r="C401" s="104"/>
      <c r="D401" s="73"/>
      <c r="E401" s="73"/>
      <c r="F401" s="73"/>
      <c r="G401" s="73"/>
      <c r="H401" s="73"/>
      <c r="I401" s="132" t="str">
        <f t="shared" si="18"/>
        <v/>
      </c>
      <c r="K401" s="112"/>
      <c r="L401" s="115" t="str">
        <f t="shared" si="19"/>
        <v>Nul</v>
      </c>
      <c r="M401" s="114"/>
    </row>
    <row r="402" spans="1:13" s="113" customFormat="1" ht="12.95" customHeight="1">
      <c r="A402" s="131" t="str">
        <f t="shared" si="20"/>
        <v/>
      </c>
      <c r="B402" s="55"/>
      <c r="C402" s="104"/>
      <c r="D402" s="73"/>
      <c r="E402" s="73"/>
      <c r="F402" s="73"/>
      <c r="G402" s="73"/>
      <c r="H402" s="73"/>
      <c r="I402" s="132" t="str">
        <f t="shared" si="18"/>
        <v/>
      </c>
      <c r="K402" s="112"/>
      <c r="L402" s="115" t="str">
        <f t="shared" si="19"/>
        <v>Nul</v>
      </c>
      <c r="M402" s="114"/>
    </row>
    <row r="403" spans="1:13" s="113" customFormat="1" ht="12.95" customHeight="1">
      <c r="A403" s="131" t="str">
        <f t="shared" si="20"/>
        <v/>
      </c>
      <c r="B403" s="55"/>
      <c r="C403" s="104"/>
      <c r="D403" s="73"/>
      <c r="E403" s="73"/>
      <c r="F403" s="73"/>
      <c r="G403" s="73"/>
      <c r="H403" s="73"/>
      <c r="I403" s="132" t="str">
        <f t="shared" si="18"/>
        <v/>
      </c>
      <c r="K403" s="112"/>
      <c r="L403" s="115" t="str">
        <f t="shared" si="19"/>
        <v>Nul</v>
      </c>
      <c r="M403" s="114"/>
    </row>
    <row r="404" spans="1:13" s="113" customFormat="1" ht="12.95" customHeight="1">
      <c r="A404" s="131" t="str">
        <f t="shared" si="20"/>
        <v/>
      </c>
      <c r="B404" s="55"/>
      <c r="C404" s="104"/>
      <c r="D404" s="73"/>
      <c r="E404" s="73"/>
      <c r="F404" s="73"/>
      <c r="G404" s="73"/>
      <c r="H404" s="73"/>
      <c r="I404" s="132" t="str">
        <f t="shared" si="18"/>
        <v/>
      </c>
      <c r="K404" s="112"/>
      <c r="L404" s="115" t="str">
        <f t="shared" si="19"/>
        <v>Nul</v>
      </c>
      <c r="M404" s="114"/>
    </row>
    <row r="405" spans="1:13" s="113" customFormat="1" ht="12.95" customHeight="1">
      <c r="A405" s="131" t="str">
        <f t="shared" si="20"/>
        <v/>
      </c>
      <c r="B405" s="55"/>
      <c r="C405" s="104"/>
      <c r="D405" s="73"/>
      <c r="E405" s="73"/>
      <c r="F405" s="73"/>
      <c r="G405" s="73"/>
      <c r="H405" s="73"/>
      <c r="I405" s="132" t="str">
        <f t="shared" si="18"/>
        <v/>
      </c>
      <c r="K405" s="112"/>
      <c r="L405" s="115" t="str">
        <f t="shared" si="19"/>
        <v>Nul</v>
      </c>
      <c r="M405" s="114"/>
    </row>
    <row r="406" spans="1:13" s="113" customFormat="1" ht="12.95" customHeight="1">
      <c r="A406" s="131" t="str">
        <f t="shared" si="20"/>
        <v/>
      </c>
      <c r="B406" s="55"/>
      <c r="C406" s="104"/>
      <c r="D406" s="73"/>
      <c r="E406" s="73"/>
      <c r="F406" s="73"/>
      <c r="G406" s="73"/>
      <c r="H406" s="73"/>
      <c r="I406" s="132" t="str">
        <f t="shared" si="18"/>
        <v/>
      </c>
      <c r="K406" s="112"/>
      <c r="L406" s="115" t="str">
        <f t="shared" si="19"/>
        <v>Nul</v>
      </c>
      <c r="M406" s="114"/>
    </row>
    <row r="407" spans="1:13" s="113" customFormat="1" ht="12.95" customHeight="1">
      <c r="A407" s="131" t="str">
        <f t="shared" si="20"/>
        <v/>
      </c>
      <c r="B407" s="55"/>
      <c r="C407" s="104"/>
      <c r="D407" s="73"/>
      <c r="E407" s="73"/>
      <c r="F407" s="73"/>
      <c r="G407" s="73"/>
      <c r="H407" s="73"/>
      <c r="I407" s="132" t="str">
        <f t="shared" si="18"/>
        <v/>
      </c>
      <c r="K407" s="112"/>
      <c r="L407" s="115" t="str">
        <f t="shared" si="19"/>
        <v>Nul</v>
      </c>
      <c r="M407" s="114"/>
    </row>
    <row r="408" spans="1:13" s="113" customFormat="1" ht="12.95" customHeight="1">
      <c r="A408" s="131" t="str">
        <f t="shared" si="20"/>
        <v/>
      </c>
      <c r="B408" s="55"/>
      <c r="C408" s="104"/>
      <c r="D408" s="73"/>
      <c r="E408" s="73"/>
      <c r="F408" s="73"/>
      <c r="G408" s="73"/>
      <c r="H408" s="73"/>
      <c r="I408" s="132" t="str">
        <f t="shared" si="18"/>
        <v/>
      </c>
      <c r="K408" s="112"/>
      <c r="L408" s="115" t="str">
        <f t="shared" si="19"/>
        <v>Nul</v>
      </c>
      <c r="M408" s="114"/>
    </row>
    <row r="409" spans="1:13" s="113" customFormat="1" ht="12.95" customHeight="1">
      <c r="A409" s="131" t="str">
        <f t="shared" si="20"/>
        <v/>
      </c>
      <c r="B409" s="55"/>
      <c r="C409" s="104"/>
      <c r="D409" s="73"/>
      <c r="E409" s="73"/>
      <c r="F409" s="73"/>
      <c r="G409" s="73"/>
      <c r="H409" s="73"/>
      <c r="I409" s="132" t="str">
        <f t="shared" si="18"/>
        <v/>
      </c>
      <c r="K409" s="112"/>
      <c r="L409" s="115" t="str">
        <f t="shared" si="19"/>
        <v>Nul</v>
      </c>
      <c r="M409" s="114"/>
    </row>
    <row r="410" spans="1:13" s="113" customFormat="1" ht="12.95" customHeight="1">
      <c r="A410" s="131" t="str">
        <f t="shared" si="20"/>
        <v/>
      </c>
      <c r="B410" s="55"/>
      <c r="C410" s="55"/>
      <c r="D410" s="73"/>
      <c r="E410" s="73"/>
      <c r="F410" s="105"/>
      <c r="G410" s="73"/>
      <c r="H410" s="73"/>
      <c r="I410" s="132" t="str">
        <f t="shared" si="18"/>
        <v/>
      </c>
      <c r="K410" s="112"/>
      <c r="L410" s="115" t="str">
        <f t="shared" si="19"/>
        <v>Nul</v>
      </c>
      <c r="M410" s="114"/>
    </row>
    <row r="411" spans="1:13" s="113" customFormat="1" ht="12.95" customHeight="1">
      <c r="A411" s="131" t="str">
        <f t="shared" si="20"/>
        <v/>
      </c>
      <c r="B411" s="55"/>
      <c r="C411" s="55"/>
      <c r="D411" s="73"/>
      <c r="E411" s="73"/>
      <c r="F411" s="105"/>
      <c r="G411" s="73"/>
      <c r="H411" s="73"/>
      <c r="I411" s="132" t="str">
        <f t="shared" si="18"/>
        <v/>
      </c>
      <c r="J411" s="201"/>
      <c r="K411" s="112"/>
      <c r="L411" s="115" t="str">
        <f t="shared" si="19"/>
        <v>Nul</v>
      </c>
      <c r="M411" s="114"/>
    </row>
    <row r="412" spans="1:13" s="113" customFormat="1" ht="12.95" customHeight="1">
      <c r="A412" s="131" t="str">
        <f t="shared" si="20"/>
        <v/>
      </c>
      <c r="B412" s="55"/>
      <c r="C412" s="55"/>
      <c r="D412" s="73"/>
      <c r="E412" s="73"/>
      <c r="F412" s="105"/>
      <c r="G412" s="73"/>
      <c r="H412" s="73"/>
      <c r="I412" s="132" t="str">
        <f t="shared" si="18"/>
        <v/>
      </c>
      <c r="J412" s="201"/>
      <c r="K412" s="200"/>
      <c r="L412" s="115" t="str">
        <f t="shared" si="19"/>
        <v>Nul</v>
      </c>
      <c r="M412" s="114"/>
    </row>
    <row r="413" spans="1:13" s="113" customFormat="1" ht="12.95" customHeight="1">
      <c r="A413" s="131" t="str">
        <f t="shared" si="20"/>
        <v/>
      </c>
      <c r="B413" s="55"/>
      <c r="C413" s="55"/>
      <c r="D413" s="73"/>
      <c r="E413" s="73"/>
      <c r="F413" s="105"/>
      <c r="G413" s="73"/>
      <c r="H413" s="73"/>
      <c r="I413" s="132" t="str">
        <f t="shared" si="18"/>
        <v/>
      </c>
      <c r="J413" s="201"/>
      <c r="K413" s="200"/>
      <c r="L413" s="115" t="str">
        <f t="shared" si="19"/>
        <v>Nul</v>
      </c>
      <c r="M413" s="114"/>
    </row>
    <row r="414" spans="1:13" s="113" customFormat="1" ht="12.95" customHeight="1">
      <c r="A414" s="131" t="str">
        <f t="shared" si="20"/>
        <v/>
      </c>
      <c r="B414" s="55"/>
      <c r="C414" s="55"/>
      <c r="D414" s="73"/>
      <c r="E414" s="73"/>
      <c r="F414" s="105"/>
      <c r="G414" s="73"/>
      <c r="H414" s="73"/>
      <c r="I414" s="132" t="str">
        <f t="shared" si="18"/>
        <v/>
      </c>
      <c r="K414" s="200"/>
      <c r="L414" s="115" t="str">
        <f t="shared" si="19"/>
        <v>Nul</v>
      </c>
      <c r="M414" s="114"/>
    </row>
    <row r="415" spans="1:13" s="113" customFormat="1" ht="12.95" customHeight="1">
      <c r="A415" s="131" t="str">
        <f t="shared" si="20"/>
        <v/>
      </c>
      <c r="B415" s="55"/>
      <c r="C415" s="55"/>
      <c r="D415" s="73"/>
      <c r="E415" s="73"/>
      <c r="F415" s="105"/>
      <c r="G415" s="73"/>
      <c r="H415" s="73"/>
      <c r="I415" s="132" t="str">
        <f t="shared" si="18"/>
        <v/>
      </c>
      <c r="K415" s="112"/>
      <c r="L415" s="115" t="str">
        <f t="shared" si="19"/>
        <v>Nul</v>
      </c>
      <c r="M415" s="114"/>
    </row>
    <row r="416" spans="1:13" s="113" customFormat="1" ht="12.95" customHeight="1">
      <c r="A416" s="131" t="str">
        <f t="shared" si="20"/>
        <v/>
      </c>
      <c r="B416" s="55"/>
      <c r="C416" s="55"/>
      <c r="D416" s="73"/>
      <c r="E416" s="73"/>
      <c r="F416" s="105"/>
      <c r="G416" s="73"/>
      <c r="H416" s="73"/>
      <c r="I416" s="132" t="str">
        <f t="shared" si="18"/>
        <v/>
      </c>
      <c r="K416" s="112"/>
      <c r="L416" s="115" t="str">
        <f t="shared" si="19"/>
        <v>Nul</v>
      </c>
      <c r="M416" s="114"/>
    </row>
    <row r="417" spans="1:13" s="113" customFormat="1" ht="12.95" customHeight="1">
      <c r="A417" s="131" t="str">
        <f t="shared" si="20"/>
        <v/>
      </c>
      <c r="B417" s="55"/>
      <c r="C417" s="55"/>
      <c r="D417" s="73"/>
      <c r="E417" s="73"/>
      <c r="F417" s="105"/>
      <c r="G417" s="73"/>
      <c r="H417" s="73"/>
      <c r="I417" s="132" t="str">
        <f t="shared" si="18"/>
        <v/>
      </c>
      <c r="K417" s="112"/>
      <c r="L417" s="115" t="str">
        <f t="shared" si="19"/>
        <v>Nul</v>
      </c>
      <c r="M417" s="114"/>
    </row>
    <row r="418" spans="1:13" s="113" customFormat="1" ht="12.95" customHeight="1">
      <c r="A418" s="131" t="str">
        <f t="shared" si="20"/>
        <v/>
      </c>
      <c r="B418" s="55"/>
      <c r="C418" s="55"/>
      <c r="D418" s="73"/>
      <c r="E418" s="73"/>
      <c r="F418" s="105"/>
      <c r="G418" s="73"/>
      <c r="H418" s="73"/>
      <c r="I418" s="132" t="str">
        <f t="shared" si="18"/>
        <v/>
      </c>
      <c r="K418" s="112"/>
      <c r="L418" s="115" t="str">
        <f t="shared" si="19"/>
        <v>Nul</v>
      </c>
      <c r="M418" s="114"/>
    </row>
    <row r="419" spans="1:13" s="113" customFormat="1" ht="12.95" customHeight="1">
      <c r="A419" s="131" t="str">
        <f t="shared" si="20"/>
        <v/>
      </c>
      <c r="B419" s="55"/>
      <c r="C419" s="55"/>
      <c r="D419" s="73"/>
      <c r="E419" s="73"/>
      <c r="F419" s="105"/>
      <c r="G419" s="73"/>
      <c r="H419" s="73"/>
      <c r="I419" s="132" t="str">
        <f t="shared" si="18"/>
        <v/>
      </c>
      <c r="K419" s="112"/>
      <c r="L419" s="115" t="str">
        <f t="shared" si="19"/>
        <v>Nul</v>
      </c>
      <c r="M419" s="114"/>
    </row>
    <row r="420" spans="1:13" s="113" customFormat="1" ht="12.95" customHeight="1">
      <c r="A420" s="131" t="str">
        <f t="shared" si="20"/>
        <v/>
      </c>
      <c r="B420" s="55"/>
      <c r="C420" s="55"/>
      <c r="D420" s="73"/>
      <c r="E420" s="73"/>
      <c r="F420" s="105"/>
      <c r="G420" s="73"/>
      <c r="H420" s="73"/>
      <c r="I420" s="132" t="str">
        <f t="shared" si="18"/>
        <v/>
      </c>
      <c r="K420" s="112"/>
      <c r="L420" s="115" t="str">
        <f t="shared" si="19"/>
        <v>Nul</v>
      </c>
      <c r="M420" s="114"/>
    </row>
    <row r="421" spans="1:13" s="113" customFormat="1" ht="12.95" customHeight="1">
      <c r="A421" s="131" t="str">
        <f t="shared" si="20"/>
        <v/>
      </c>
      <c r="B421" s="55"/>
      <c r="C421" s="55"/>
      <c r="D421" s="73"/>
      <c r="E421" s="73"/>
      <c r="F421" s="105"/>
      <c r="G421" s="73"/>
      <c r="H421" s="73"/>
      <c r="I421" s="132" t="str">
        <f t="shared" si="18"/>
        <v/>
      </c>
      <c r="K421" s="112"/>
      <c r="L421" s="115" t="str">
        <f t="shared" si="19"/>
        <v>Nul</v>
      </c>
      <c r="M421" s="114"/>
    </row>
    <row r="422" spans="1:13" s="113" customFormat="1" ht="12.95" customHeight="1">
      <c r="A422" s="131" t="str">
        <f t="shared" si="20"/>
        <v/>
      </c>
      <c r="B422" s="55"/>
      <c r="C422" s="55"/>
      <c r="D422" s="73"/>
      <c r="E422" s="73"/>
      <c r="F422" s="105"/>
      <c r="G422" s="73"/>
      <c r="H422" s="73"/>
      <c r="I422" s="132" t="str">
        <f t="shared" si="18"/>
        <v/>
      </c>
      <c r="K422" s="112"/>
      <c r="L422" s="115" t="str">
        <f t="shared" si="19"/>
        <v>Nul</v>
      </c>
      <c r="M422" s="114"/>
    </row>
    <row r="423" spans="1:13" s="113" customFormat="1" ht="12.95" customHeight="1">
      <c r="A423" s="131" t="str">
        <f t="shared" si="20"/>
        <v/>
      </c>
      <c r="B423" s="55"/>
      <c r="C423" s="55"/>
      <c r="D423" s="73"/>
      <c r="E423" s="73"/>
      <c r="F423" s="105"/>
      <c r="G423" s="73"/>
      <c r="H423" s="73"/>
      <c r="I423" s="132" t="str">
        <f t="shared" si="18"/>
        <v/>
      </c>
      <c r="K423" s="112"/>
      <c r="L423" s="115" t="str">
        <f t="shared" si="19"/>
        <v>Nul</v>
      </c>
      <c r="M423" s="114"/>
    </row>
    <row r="424" spans="1:13" s="113" customFormat="1" ht="12.95" customHeight="1">
      <c r="A424" s="131" t="str">
        <f t="shared" si="20"/>
        <v/>
      </c>
      <c r="B424" s="55"/>
      <c r="C424" s="55"/>
      <c r="D424" s="73"/>
      <c r="E424" s="73"/>
      <c r="F424" s="105"/>
      <c r="G424" s="73"/>
      <c r="H424" s="73"/>
      <c r="I424" s="132" t="str">
        <f t="shared" si="18"/>
        <v/>
      </c>
      <c r="K424" s="112"/>
      <c r="L424" s="115" t="str">
        <f t="shared" si="19"/>
        <v>Nul</v>
      </c>
      <c r="M424" s="114"/>
    </row>
    <row r="425" spans="1:13" s="113" customFormat="1" ht="12.95" customHeight="1">
      <c r="A425" s="131" t="str">
        <f t="shared" si="20"/>
        <v/>
      </c>
      <c r="B425" s="55"/>
      <c r="C425" s="55"/>
      <c r="D425" s="73"/>
      <c r="E425" s="73"/>
      <c r="F425" s="105"/>
      <c r="G425" s="73"/>
      <c r="H425" s="73"/>
      <c r="I425" s="132" t="str">
        <f t="shared" si="18"/>
        <v/>
      </c>
      <c r="K425" s="112"/>
      <c r="L425" s="115" t="str">
        <f t="shared" si="19"/>
        <v>Nul</v>
      </c>
      <c r="M425" s="114"/>
    </row>
    <row r="426" spans="1:13" s="113" customFormat="1" ht="12.95" customHeight="1">
      <c r="A426" s="131" t="str">
        <f t="shared" si="20"/>
        <v/>
      </c>
      <c r="B426" s="55"/>
      <c r="C426" s="55"/>
      <c r="D426" s="73"/>
      <c r="E426" s="73"/>
      <c r="F426" s="105"/>
      <c r="G426" s="73"/>
      <c r="H426" s="73"/>
      <c r="I426" s="132" t="str">
        <f t="shared" si="18"/>
        <v/>
      </c>
      <c r="K426" s="112"/>
      <c r="L426" s="115" t="str">
        <f t="shared" si="19"/>
        <v>Nul</v>
      </c>
      <c r="M426" s="114"/>
    </row>
    <row r="427" spans="1:13" s="113" customFormat="1" ht="12.95" customHeight="1">
      <c r="A427" s="131" t="str">
        <f t="shared" si="20"/>
        <v/>
      </c>
      <c r="B427" s="55"/>
      <c r="C427" s="55"/>
      <c r="D427" s="73"/>
      <c r="E427" s="73"/>
      <c r="F427" s="105"/>
      <c r="G427" s="73"/>
      <c r="H427" s="73"/>
      <c r="I427" s="132" t="str">
        <f t="shared" si="18"/>
        <v/>
      </c>
      <c r="K427" s="112"/>
      <c r="L427" s="115" t="str">
        <f t="shared" si="19"/>
        <v>Nul</v>
      </c>
      <c r="M427" s="114"/>
    </row>
    <row r="428" spans="1:13" s="113" customFormat="1" ht="12.95" customHeight="1">
      <c r="A428" s="131" t="str">
        <f t="shared" si="20"/>
        <v/>
      </c>
      <c r="B428" s="55"/>
      <c r="C428" s="55"/>
      <c r="D428" s="73"/>
      <c r="E428" s="73"/>
      <c r="F428" s="105"/>
      <c r="G428" s="73"/>
      <c r="H428" s="73"/>
      <c r="I428" s="132" t="str">
        <f t="shared" si="18"/>
        <v/>
      </c>
      <c r="K428" s="112"/>
      <c r="L428" s="115" t="str">
        <f t="shared" si="19"/>
        <v>Nul</v>
      </c>
      <c r="M428" s="114"/>
    </row>
    <row r="429" spans="1:13" s="113" customFormat="1" ht="12.95" customHeight="1">
      <c r="A429" s="131" t="str">
        <f t="shared" si="20"/>
        <v/>
      </c>
      <c r="B429" s="55"/>
      <c r="C429" s="106"/>
      <c r="D429" s="73"/>
      <c r="E429" s="73"/>
      <c r="F429" s="105"/>
      <c r="G429" s="73"/>
      <c r="H429" s="73"/>
      <c r="I429" s="132" t="str">
        <f t="shared" si="18"/>
        <v/>
      </c>
      <c r="K429" s="112"/>
      <c r="L429" s="115" t="str">
        <f t="shared" si="19"/>
        <v>Nul</v>
      </c>
      <c r="M429" s="114"/>
    </row>
    <row r="430" spans="1:13" s="113" customFormat="1" ht="12.95" customHeight="1">
      <c r="A430" s="131" t="str">
        <f t="shared" si="20"/>
        <v/>
      </c>
      <c r="B430" s="55"/>
      <c r="C430" s="106"/>
      <c r="D430" s="73"/>
      <c r="E430" s="73"/>
      <c r="F430" s="105"/>
      <c r="G430" s="73"/>
      <c r="H430" s="73"/>
      <c r="I430" s="132" t="str">
        <f t="shared" si="18"/>
        <v/>
      </c>
      <c r="K430" s="112"/>
      <c r="L430" s="115" t="str">
        <f t="shared" si="19"/>
        <v>Nul</v>
      </c>
      <c r="M430" s="114"/>
    </row>
    <row r="431" spans="1:13" s="113" customFormat="1" ht="12.95" customHeight="1">
      <c r="A431" s="131" t="str">
        <f t="shared" si="20"/>
        <v/>
      </c>
      <c r="B431" s="109"/>
      <c r="C431" s="106"/>
      <c r="D431" s="73"/>
      <c r="E431" s="73"/>
      <c r="F431" s="73"/>
      <c r="G431" s="73"/>
      <c r="H431" s="73"/>
      <c r="I431" s="132" t="str">
        <f t="shared" si="18"/>
        <v/>
      </c>
      <c r="K431" s="112"/>
      <c r="L431" s="115" t="str">
        <f t="shared" si="19"/>
        <v>Nul</v>
      </c>
      <c r="M431" s="114"/>
    </row>
    <row r="432" spans="1:13" s="113" customFormat="1" ht="12.95" customHeight="1">
      <c r="A432" s="131" t="str">
        <f t="shared" si="20"/>
        <v/>
      </c>
      <c r="B432" s="109"/>
      <c r="C432" s="106"/>
      <c r="D432" s="73"/>
      <c r="E432" s="73"/>
      <c r="F432" s="73"/>
      <c r="G432" s="73"/>
      <c r="H432" s="73"/>
      <c r="I432" s="132" t="str">
        <f t="shared" si="18"/>
        <v/>
      </c>
      <c r="K432" s="112"/>
      <c r="L432" s="115" t="str">
        <f t="shared" si="19"/>
        <v>Nul</v>
      </c>
      <c r="M432" s="114"/>
    </row>
    <row r="433" spans="1:13" s="113" customFormat="1" ht="12.95" customHeight="1">
      <c r="A433" s="131" t="str">
        <f t="shared" si="20"/>
        <v/>
      </c>
      <c r="B433" s="109"/>
      <c r="C433" s="106"/>
      <c r="D433" s="73"/>
      <c r="E433" s="73"/>
      <c r="F433" s="73"/>
      <c r="G433" s="73"/>
      <c r="H433" s="73"/>
      <c r="I433" s="132" t="str">
        <f t="shared" si="18"/>
        <v/>
      </c>
      <c r="K433" s="112"/>
      <c r="L433" s="115" t="str">
        <f t="shared" si="19"/>
        <v>Nul</v>
      </c>
      <c r="M433" s="114"/>
    </row>
    <row r="434" spans="1:13" s="113" customFormat="1" ht="12.95" customHeight="1">
      <c r="A434" s="131" t="str">
        <f t="shared" si="20"/>
        <v/>
      </c>
      <c r="B434" s="109"/>
      <c r="C434" s="106"/>
      <c r="D434" s="73"/>
      <c r="E434" s="73"/>
      <c r="F434" s="73"/>
      <c r="G434" s="73"/>
      <c r="H434" s="73"/>
      <c r="I434" s="132" t="str">
        <f t="shared" si="18"/>
        <v/>
      </c>
      <c r="K434" s="112"/>
      <c r="L434" s="115" t="str">
        <f t="shared" si="19"/>
        <v>Nul</v>
      </c>
      <c r="M434" s="114"/>
    </row>
    <row r="435" spans="1:13" s="113" customFormat="1" ht="12.95" customHeight="1">
      <c r="A435" s="131" t="str">
        <f t="shared" si="20"/>
        <v/>
      </c>
      <c r="B435" s="109"/>
      <c r="C435" s="106"/>
      <c r="D435" s="73"/>
      <c r="E435" s="73"/>
      <c r="F435" s="73"/>
      <c r="G435" s="73"/>
      <c r="H435" s="73"/>
      <c r="I435" s="132" t="str">
        <f t="shared" si="18"/>
        <v/>
      </c>
      <c r="K435" s="112"/>
      <c r="L435" s="115" t="str">
        <f t="shared" si="19"/>
        <v>Nul</v>
      </c>
      <c r="M435" s="114"/>
    </row>
    <row r="436" spans="1:13" s="113" customFormat="1" ht="12.95" customHeight="1">
      <c r="A436" s="131" t="str">
        <f t="shared" si="20"/>
        <v/>
      </c>
      <c r="B436" s="109"/>
      <c r="C436" s="106"/>
      <c r="D436" s="73"/>
      <c r="E436" s="73"/>
      <c r="F436" s="73"/>
      <c r="G436" s="73"/>
      <c r="H436" s="73"/>
      <c r="I436" s="132" t="str">
        <f t="shared" si="18"/>
        <v/>
      </c>
      <c r="K436" s="112"/>
      <c r="L436" s="115" t="str">
        <f t="shared" si="19"/>
        <v>Nul</v>
      </c>
      <c r="M436" s="114"/>
    </row>
    <row r="437" spans="1:13" s="113" customFormat="1" ht="12.95" customHeight="1">
      <c r="A437" s="131" t="str">
        <f t="shared" si="20"/>
        <v/>
      </c>
      <c r="B437" s="109"/>
      <c r="C437" s="106"/>
      <c r="D437" s="73"/>
      <c r="E437" s="73"/>
      <c r="F437" s="73"/>
      <c r="G437" s="73"/>
      <c r="H437" s="73"/>
      <c r="I437" s="132" t="str">
        <f t="shared" si="18"/>
        <v/>
      </c>
      <c r="K437" s="112"/>
      <c r="L437" s="115" t="str">
        <f t="shared" si="19"/>
        <v>Nul</v>
      </c>
      <c r="M437" s="114"/>
    </row>
    <row r="438" spans="1:13" s="113" customFormat="1" ht="12.95" customHeight="1">
      <c r="A438" s="131" t="str">
        <f t="shared" si="20"/>
        <v/>
      </c>
      <c r="B438" s="109"/>
      <c r="C438" s="106"/>
      <c r="D438" s="73"/>
      <c r="E438" s="73"/>
      <c r="F438" s="73"/>
      <c r="G438" s="73"/>
      <c r="H438" s="73"/>
      <c r="I438" s="132" t="str">
        <f t="shared" si="18"/>
        <v/>
      </c>
      <c r="K438" s="112"/>
      <c r="L438" s="115" t="str">
        <f t="shared" si="19"/>
        <v>Nul</v>
      </c>
      <c r="M438" s="114"/>
    </row>
    <row r="439" spans="1:13" s="113" customFormat="1" ht="12.95" customHeight="1">
      <c r="A439" s="131" t="str">
        <f t="shared" si="20"/>
        <v/>
      </c>
      <c r="B439" s="109"/>
      <c r="C439" s="106"/>
      <c r="D439" s="73"/>
      <c r="E439" s="73"/>
      <c r="F439" s="73"/>
      <c r="G439" s="73"/>
      <c r="H439" s="73"/>
      <c r="I439" s="132" t="str">
        <f t="shared" si="18"/>
        <v/>
      </c>
      <c r="K439" s="112"/>
      <c r="L439" s="115" t="str">
        <f t="shared" si="19"/>
        <v>Nul</v>
      </c>
      <c r="M439" s="114"/>
    </row>
    <row r="440" spans="1:13" s="113" customFormat="1" ht="12.95" customHeight="1">
      <c r="A440" s="131" t="str">
        <f t="shared" si="20"/>
        <v/>
      </c>
      <c r="B440" s="109"/>
      <c r="C440" s="106"/>
      <c r="D440" s="73"/>
      <c r="E440" s="73"/>
      <c r="F440" s="73"/>
      <c r="G440" s="73"/>
      <c r="H440" s="73"/>
      <c r="I440" s="132" t="str">
        <f t="shared" si="18"/>
        <v/>
      </c>
      <c r="K440" s="112"/>
      <c r="L440" s="115" t="str">
        <f t="shared" si="19"/>
        <v>Nul</v>
      </c>
      <c r="M440" s="114"/>
    </row>
    <row r="441" spans="1:13" s="113" customFormat="1" ht="12.95" customHeight="1">
      <c r="A441" s="131" t="str">
        <f t="shared" si="20"/>
        <v/>
      </c>
      <c r="B441" s="55"/>
      <c r="C441" s="106"/>
      <c r="D441" s="73"/>
      <c r="E441" s="73"/>
      <c r="F441" s="73"/>
      <c r="G441" s="73"/>
      <c r="H441" s="73"/>
      <c r="I441" s="132" t="str">
        <f t="shared" si="18"/>
        <v/>
      </c>
      <c r="K441" s="112"/>
      <c r="L441" s="115" t="str">
        <f t="shared" si="19"/>
        <v>Nul</v>
      </c>
      <c r="M441" s="114"/>
    </row>
    <row r="442" spans="1:13" s="113" customFormat="1" ht="12.95" customHeight="1">
      <c r="A442" s="131" t="str">
        <f t="shared" si="20"/>
        <v/>
      </c>
      <c r="B442" s="55"/>
      <c r="C442" s="106"/>
      <c r="D442" s="73"/>
      <c r="E442" s="73"/>
      <c r="F442" s="73"/>
      <c r="G442" s="73"/>
      <c r="H442" s="73"/>
      <c r="I442" s="132" t="str">
        <f t="shared" si="18"/>
        <v/>
      </c>
      <c r="K442" s="112"/>
      <c r="L442" s="115" t="str">
        <f t="shared" si="19"/>
        <v>Nul</v>
      </c>
      <c r="M442" s="114"/>
    </row>
    <row r="443" spans="1:13" s="113" customFormat="1" ht="12.95" customHeight="1">
      <c r="A443" s="131" t="str">
        <f t="shared" si="20"/>
        <v/>
      </c>
      <c r="B443" s="55"/>
      <c r="C443" s="106"/>
      <c r="D443" s="73"/>
      <c r="E443" s="73"/>
      <c r="F443" s="73"/>
      <c r="G443" s="73"/>
      <c r="H443" s="73"/>
      <c r="I443" s="132" t="str">
        <f t="shared" si="18"/>
        <v/>
      </c>
      <c r="K443" s="112"/>
      <c r="L443" s="115" t="str">
        <f t="shared" si="19"/>
        <v>Nul</v>
      </c>
      <c r="M443" s="114"/>
    </row>
    <row r="444" spans="1:13" s="113" customFormat="1" ht="12.95" customHeight="1">
      <c r="A444" s="131" t="str">
        <f t="shared" si="20"/>
        <v/>
      </c>
      <c r="B444" s="55"/>
      <c r="C444" s="106"/>
      <c r="D444" s="73"/>
      <c r="E444" s="73"/>
      <c r="F444" s="73"/>
      <c r="G444" s="73"/>
      <c r="H444" s="73"/>
      <c r="I444" s="132" t="str">
        <f t="shared" si="18"/>
        <v/>
      </c>
      <c r="K444" s="112"/>
      <c r="L444" s="115" t="str">
        <f t="shared" si="19"/>
        <v>Nul</v>
      </c>
      <c r="M444" s="114"/>
    </row>
    <row r="445" spans="1:13" s="113" customFormat="1" ht="12.95" customHeight="1">
      <c r="A445" s="131" t="str">
        <f t="shared" si="20"/>
        <v/>
      </c>
      <c r="B445" s="55"/>
      <c r="C445" s="106"/>
      <c r="D445" s="73"/>
      <c r="E445" s="73"/>
      <c r="F445" s="73"/>
      <c r="G445" s="73"/>
      <c r="H445" s="73"/>
      <c r="I445" s="132" t="str">
        <f t="shared" si="18"/>
        <v/>
      </c>
      <c r="K445" s="112"/>
      <c r="L445" s="115" t="str">
        <f t="shared" si="19"/>
        <v>Nul</v>
      </c>
      <c r="M445" s="114"/>
    </row>
    <row r="446" spans="1:13" s="113" customFormat="1" ht="12.95" customHeight="1">
      <c r="A446" s="131" t="str">
        <f t="shared" si="20"/>
        <v/>
      </c>
      <c r="B446" s="55"/>
      <c r="C446" s="106"/>
      <c r="D446" s="73"/>
      <c r="E446" s="73"/>
      <c r="F446" s="73"/>
      <c r="G446" s="73"/>
      <c r="H446" s="73"/>
      <c r="I446" s="132" t="str">
        <f t="shared" si="18"/>
        <v/>
      </c>
      <c r="K446" s="112"/>
      <c r="L446" s="115" t="str">
        <f t="shared" si="19"/>
        <v>Nul</v>
      </c>
      <c r="M446" s="114"/>
    </row>
    <row r="447" spans="1:13" s="113" customFormat="1" ht="12.95" customHeight="1">
      <c r="A447" s="131" t="str">
        <f t="shared" si="20"/>
        <v/>
      </c>
      <c r="B447" s="55"/>
      <c r="C447" s="106"/>
      <c r="D447" s="73"/>
      <c r="E447" s="73"/>
      <c r="F447" s="73"/>
      <c r="G447" s="73"/>
      <c r="H447" s="73"/>
      <c r="I447" s="132" t="str">
        <f t="shared" si="18"/>
        <v/>
      </c>
      <c r="K447" s="112"/>
      <c r="L447" s="115" t="str">
        <f t="shared" si="19"/>
        <v>Nul</v>
      </c>
      <c r="M447" s="114"/>
    </row>
    <row r="448" spans="1:13" s="113" customFormat="1" ht="12.95" customHeight="1">
      <c r="A448" s="131" t="str">
        <f t="shared" si="20"/>
        <v/>
      </c>
      <c r="B448" s="55"/>
      <c r="C448" s="106"/>
      <c r="D448" s="73"/>
      <c r="E448" s="73"/>
      <c r="F448" s="73"/>
      <c r="G448" s="73"/>
      <c r="H448" s="73"/>
      <c r="I448" s="132" t="str">
        <f t="shared" si="18"/>
        <v/>
      </c>
      <c r="K448" s="112"/>
      <c r="L448" s="115" t="str">
        <f t="shared" si="19"/>
        <v>Nul</v>
      </c>
      <c r="M448" s="114"/>
    </row>
    <row r="449" spans="1:13" s="113" customFormat="1" ht="12.95" customHeight="1">
      <c r="A449" s="131" t="str">
        <f t="shared" si="20"/>
        <v/>
      </c>
      <c r="B449" s="55"/>
      <c r="C449" s="106"/>
      <c r="D449" s="73"/>
      <c r="E449" s="73"/>
      <c r="F449" s="73"/>
      <c r="G449" s="73"/>
      <c r="H449" s="73"/>
      <c r="I449" s="132" t="str">
        <f t="shared" si="18"/>
        <v/>
      </c>
      <c r="K449" s="112"/>
      <c r="L449" s="115" t="str">
        <f t="shared" si="19"/>
        <v>Nul</v>
      </c>
      <c r="M449" s="114"/>
    </row>
    <row r="450" spans="1:13" s="113" customFormat="1" ht="12.95" customHeight="1">
      <c r="A450" s="131" t="str">
        <f t="shared" si="20"/>
        <v/>
      </c>
      <c r="B450" s="55"/>
      <c r="C450" s="106"/>
      <c r="D450" s="73"/>
      <c r="E450" s="73"/>
      <c r="F450" s="73"/>
      <c r="G450" s="73"/>
      <c r="H450" s="73"/>
      <c r="I450" s="132" t="str">
        <f t="shared" si="18"/>
        <v/>
      </c>
      <c r="K450" s="112"/>
      <c r="L450" s="115" t="str">
        <f t="shared" si="19"/>
        <v>Nul</v>
      </c>
      <c r="M450" s="114"/>
    </row>
    <row r="451" spans="1:13" s="113" customFormat="1" ht="12.95" customHeight="1">
      <c r="A451" s="131" t="str">
        <f t="shared" si="20"/>
        <v/>
      </c>
      <c r="B451" s="55"/>
      <c r="C451" s="106"/>
      <c r="D451" s="73"/>
      <c r="E451" s="73"/>
      <c r="F451" s="73"/>
      <c r="G451" s="73"/>
      <c r="H451" s="73"/>
      <c r="I451" s="132" t="str">
        <f t="shared" si="18"/>
        <v/>
      </c>
      <c r="K451" s="112"/>
      <c r="L451" s="115" t="str">
        <f t="shared" si="19"/>
        <v>Nul</v>
      </c>
      <c r="M451" s="114"/>
    </row>
    <row r="452" spans="1:13" s="113" customFormat="1" ht="12.95" customHeight="1">
      <c r="A452" s="131" t="str">
        <f t="shared" si="20"/>
        <v/>
      </c>
      <c r="B452" s="55"/>
      <c r="C452" s="106"/>
      <c r="D452" s="73"/>
      <c r="E452" s="73"/>
      <c r="F452" s="73"/>
      <c r="G452" s="73"/>
      <c r="H452" s="73"/>
      <c r="I452" s="132" t="str">
        <f t="shared" si="18"/>
        <v/>
      </c>
      <c r="K452" s="112"/>
      <c r="L452" s="115" t="str">
        <f t="shared" si="19"/>
        <v>Nul</v>
      </c>
      <c r="M452" s="114"/>
    </row>
    <row r="453" spans="1:13" s="113" customFormat="1" ht="12.95" customHeight="1">
      <c r="A453" s="131" t="str">
        <f t="shared" si="20"/>
        <v/>
      </c>
      <c r="B453" s="55"/>
      <c r="C453" s="106"/>
      <c r="D453" s="73"/>
      <c r="E453" s="73"/>
      <c r="F453" s="73"/>
      <c r="G453" s="73"/>
      <c r="H453" s="73"/>
      <c r="I453" s="132" t="str">
        <f t="shared" si="18"/>
        <v/>
      </c>
      <c r="K453" s="112"/>
      <c r="L453" s="115" t="str">
        <f t="shared" si="19"/>
        <v>Nul</v>
      </c>
      <c r="M453" s="114"/>
    </row>
    <row r="454" spans="1:13" s="113" customFormat="1" ht="12.95" customHeight="1">
      <c r="A454" s="131" t="str">
        <f t="shared" si="20"/>
        <v/>
      </c>
      <c r="B454" s="55"/>
      <c r="C454" s="106"/>
      <c r="D454" s="73"/>
      <c r="E454" s="73"/>
      <c r="F454" s="73"/>
      <c r="G454" s="73"/>
      <c r="H454" s="73"/>
      <c r="I454" s="132" t="str">
        <f t="shared" si="18"/>
        <v/>
      </c>
      <c r="K454" s="112"/>
      <c r="L454" s="115" t="str">
        <f t="shared" si="19"/>
        <v>Nul</v>
      </c>
      <c r="M454" s="114"/>
    </row>
    <row r="455" spans="1:13" s="113" customFormat="1" ht="12.95" customHeight="1">
      <c r="A455" s="131" t="str">
        <f t="shared" si="20"/>
        <v/>
      </c>
      <c r="B455" s="55"/>
      <c r="C455" s="106"/>
      <c r="D455" s="73"/>
      <c r="E455" s="73"/>
      <c r="F455" s="73"/>
      <c r="G455" s="73"/>
      <c r="H455" s="73"/>
      <c r="I455" s="132" t="str">
        <f t="shared" si="18"/>
        <v/>
      </c>
      <c r="K455" s="112"/>
      <c r="L455" s="115" t="str">
        <f t="shared" si="19"/>
        <v>Nul</v>
      </c>
      <c r="M455" s="114"/>
    </row>
    <row r="456" spans="1:13" s="113" customFormat="1" ht="12.95" customHeight="1">
      <c r="A456" s="131" t="str">
        <f t="shared" si="20"/>
        <v/>
      </c>
      <c r="B456" s="55"/>
      <c r="C456" s="106"/>
      <c r="D456" s="73"/>
      <c r="E456" s="73"/>
      <c r="F456" s="73"/>
      <c r="G456" s="73"/>
      <c r="H456" s="73"/>
      <c r="I456" s="132" t="str">
        <f t="shared" si="18"/>
        <v/>
      </c>
      <c r="K456" s="112"/>
      <c r="L456" s="115" t="str">
        <f t="shared" si="19"/>
        <v>Nul</v>
      </c>
      <c r="M456" s="114"/>
    </row>
    <row r="457" spans="1:13" s="113" customFormat="1" ht="12.95" customHeight="1">
      <c r="A457" s="131" t="str">
        <f t="shared" si="20"/>
        <v/>
      </c>
      <c r="B457" s="55"/>
      <c r="C457" s="106"/>
      <c r="D457" s="73"/>
      <c r="E457" s="73"/>
      <c r="F457" s="73"/>
      <c r="G457" s="73"/>
      <c r="H457" s="73"/>
      <c r="I457" s="132" t="str">
        <f t="shared" si="18"/>
        <v/>
      </c>
      <c r="K457" s="112"/>
      <c r="L457" s="115" t="str">
        <f t="shared" si="19"/>
        <v>Nul</v>
      </c>
      <c r="M457" s="114"/>
    </row>
    <row r="458" spans="1:13" s="113" customFormat="1" ht="12.95" customHeight="1">
      <c r="A458" s="131" t="str">
        <f t="shared" si="20"/>
        <v/>
      </c>
      <c r="B458" s="55"/>
      <c r="C458" s="106"/>
      <c r="D458" s="73"/>
      <c r="E458" s="73"/>
      <c r="F458" s="73"/>
      <c r="G458" s="73"/>
      <c r="H458" s="73"/>
      <c r="I458" s="132" t="str">
        <f t="shared" si="18"/>
        <v/>
      </c>
      <c r="K458" s="112"/>
      <c r="L458" s="115" t="str">
        <f t="shared" si="19"/>
        <v>Nul</v>
      </c>
      <c r="M458" s="114"/>
    </row>
    <row r="459" spans="1:13" s="113" customFormat="1" ht="12.95" customHeight="1">
      <c r="A459" s="131" t="str">
        <f t="shared" si="20"/>
        <v/>
      </c>
      <c r="B459" s="55"/>
      <c r="C459" s="106"/>
      <c r="D459" s="73"/>
      <c r="E459" s="73"/>
      <c r="F459" s="73"/>
      <c r="G459" s="73"/>
      <c r="H459" s="73"/>
      <c r="I459" s="132" t="str">
        <f t="shared" si="18"/>
        <v/>
      </c>
      <c r="K459" s="112"/>
      <c r="L459" s="115" t="str">
        <f t="shared" si="19"/>
        <v>Nul</v>
      </c>
      <c r="M459" s="114"/>
    </row>
    <row r="460" spans="1:13" s="113" customFormat="1" ht="12.95" customHeight="1">
      <c r="A460" s="131" t="str">
        <f t="shared" si="20"/>
        <v/>
      </c>
      <c r="B460" s="55"/>
      <c r="C460" s="106"/>
      <c r="D460" s="73"/>
      <c r="E460" s="73"/>
      <c r="F460" s="73"/>
      <c r="G460" s="73"/>
      <c r="H460" s="73"/>
      <c r="I460" s="132" t="str">
        <f t="shared" si="18"/>
        <v/>
      </c>
      <c r="K460" s="112"/>
      <c r="L460" s="115" t="str">
        <f t="shared" si="19"/>
        <v>Nul</v>
      </c>
      <c r="M460" s="114"/>
    </row>
    <row r="461" spans="1:13" s="113" customFormat="1" ht="12.95" customHeight="1">
      <c r="A461" s="131" t="str">
        <f t="shared" si="20"/>
        <v/>
      </c>
      <c r="B461" s="55"/>
      <c r="C461" s="106"/>
      <c r="D461" s="73"/>
      <c r="E461" s="73"/>
      <c r="F461" s="73"/>
      <c r="G461" s="73"/>
      <c r="H461" s="73"/>
      <c r="I461" s="132" t="str">
        <f t="shared" si="18"/>
        <v/>
      </c>
      <c r="K461" s="112"/>
      <c r="L461" s="115" t="str">
        <f t="shared" si="19"/>
        <v>Nul</v>
      </c>
      <c r="M461" s="114"/>
    </row>
    <row r="462" spans="1:13" s="113" customFormat="1" ht="12.95" customHeight="1">
      <c r="A462" s="131" t="str">
        <f t="shared" si="20"/>
        <v/>
      </c>
      <c r="B462" s="55"/>
      <c r="C462" s="106"/>
      <c r="D462" s="73"/>
      <c r="E462" s="73"/>
      <c r="F462" s="73"/>
      <c r="G462" s="73"/>
      <c r="H462" s="73"/>
      <c r="I462" s="132" t="str">
        <f t="shared" si="18"/>
        <v/>
      </c>
      <c r="K462" s="112"/>
      <c r="L462" s="115" t="str">
        <f t="shared" si="19"/>
        <v>Nul</v>
      </c>
      <c r="M462" s="114"/>
    </row>
    <row r="463" spans="1:13" s="113" customFormat="1" ht="12.95" customHeight="1">
      <c r="A463" s="131" t="str">
        <f t="shared" si="20"/>
        <v/>
      </c>
      <c r="B463" s="55"/>
      <c r="C463" s="106"/>
      <c r="D463" s="73"/>
      <c r="E463" s="73"/>
      <c r="F463" s="73"/>
      <c r="G463" s="73"/>
      <c r="H463" s="73"/>
      <c r="I463" s="132" t="str">
        <f t="shared" ref="I463:I526" si="21">IF(AND(L463="Triple",F463&lt;&gt;""),3,IF(AND(L463="Nul",F463&lt;&gt;""),2,IF(OR(G463&lt;&gt;"",H463&lt;&gt;""),1,"")))</f>
        <v/>
      </c>
      <c r="K463" s="112"/>
      <c r="L463" s="115" t="str">
        <f t="shared" ref="L463:L526" si="22">IF(COUNTIF($C463,"*World cup*"),"Triple","Nul")</f>
        <v>Nul</v>
      </c>
      <c r="M463" s="114"/>
    </row>
    <row r="464" spans="1:13" s="113" customFormat="1" ht="12.95" customHeight="1">
      <c r="A464" s="131" t="str">
        <f t="shared" ref="A464:A527" si="23">IF($C464="","",ROW($C464)-14)</f>
        <v/>
      </c>
      <c r="B464" s="55"/>
      <c r="C464" s="106"/>
      <c r="D464" s="73"/>
      <c r="E464" s="73"/>
      <c r="F464" s="73"/>
      <c r="G464" s="73"/>
      <c r="H464" s="73"/>
      <c r="I464" s="132" t="str">
        <f t="shared" si="21"/>
        <v/>
      </c>
      <c r="K464" s="112"/>
      <c r="L464" s="115" t="str">
        <f t="shared" si="22"/>
        <v>Nul</v>
      </c>
      <c r="M464" s="114"/>
    </row>
    <row r="465" spans="1:13" s="113" customFormat="1" ht="12.95" customHeight="1">
      <c r="A465" s="131" t="str">
        <f t="shared" si="23"/>
        <v/>
      </c>
      <c r="B465" s="55"/>
      <c r="C465" s="106"/>
      <c r="D465" s="73"/>
      <c r="E465" s="73"/>
      <c r="F465" s="73"/>
      <c r="G465" s="73"/>
      <c r="H465" s="73"/>
      <c r="I465" s="132" t="str">
        <f t="shared" si="21"/>
        <v/>
      </c>
      <c r="K465" s="112"/>
      <c r="L465" s="115" t="str">
        <f t="shared" si="22"/>
        <v>Nul</v>
      </c>
      <c r="M465" s="114"/>
    </row>
    <row r="466" spans="1:13" s="113" customFormat="1" ht="12.95" customHeight="1">
      <c r="A466" s="131" t="str">
        <f t="shared" si="23"/>
        <v/>
      </c>
      <c r="B466" s="55"/>
      <c r="C466" s="106"/>
      <c r="D466" s="73"/>
      <c r="E466" s="73"/>
      <c r="F466" s="73"/>
      <c r="G466" s="73"/>
      <c r="H466" s="73"/>
      <c r="I466" s="132" t="str">
        <f t="shared" si="21"/>
        <v/>
      </c>
      <c r="K466" s="112"/>
      <c r="L466" s="115" t="str">
        <f t="shared" si="22"/>
        <v>Nul</v>
      </c>
      <c r="M466" s="114"/>
    </row>
    <row r="467" spans="1:13" s="113" customFormat="1" ht="12.95" customHeight="1">
      <c r="A467" s="131" t="str">
        <f t="shared" si="23"/>
        <v/>
      </c>
      <c r="B467" s="55"/>
      <c r="C467" s="106"/>
      <c r="D467" s="73"/>
      <c r="E467" s="73"/>
      <c r="F467" s="73"/>
      <c r="G467" s="73"/>
      <c r="H467" s="73"/>
      <c r="I467" s="132" t="str">
        <f t="shared" si="21"/>
        <v/>
      </c>
      <c r="K467" s="112"/>
      <c r="L467" s="115" t="str">
        <f t="shared" si="22"/>
        <v>Nul</v>
      </c>
      <c r="M467" s="114"/>
    </row>
    <row r="468" spans="1:13" s="113" customFormat="1" ht="12.95" customHeight="1">
      <c r="A468" s="131" t="str">
        <f t="shared" si="23"/>
        <v/>
      </c>
      <c r="B468" s="55"/>
      <c r="C468" s="106"/>
      <c r="D468" s="73"/>
      <c r="E468" s="73"/>
      <c r="F468" s="73"/>
      <c r="G468" s="73"/>
      <c r="H468" s="73"/>
      <c r="I468" s="132" t="str">
        <f t="shared" si="21"/>
        <v/>
      </c>
      <c r="K468" s="112"/>
      <c r="L468" s="115" t="str">
        <f t="shared" si="22"/>
        <v>Nul</v>
      </c>
      <c r="M468" s="114"/>
    </row>
    <row r="469" spans="1:13" s="113" customFormat="1" ht="12.95" customHeight="1">
      <c r="A469" s="131" t="str">
        <f t="shared" si="23"/>
        <v/>
      </c>
      <c r="B469" s="55"/>
      <c r="C469" s="106"/>
      <c r="D469" s="73"/>
      <c r="E469" s="73"/>
      <c r="F469" s="73"/>
      <c r="G469" s="73"/>
      <c r="H469" s="73"/>
      <c r="I469" s="132" t="str">
        <f t="shared" si="21"/>
        <v/>
      </c>
      <c r="K469" s="112"/>
      <c r="L469" s="115" t="str">
        <f t="shared" si="22"/>
        <v>Nul</v>
      </c>
      <c r="M469" s="114"/>
    </row>
    <row r="470" spans="1:13" s="113" customFormat="1" ht="12.95" customHeight="1">
      <c r="A470" s="131" t="str">
        <f t="shared" si="23"/>
        <v/>
      </c>
      <c r="B470" s="55"/>
      <c r="C470" s="106"/>
      <c r="D470" s="73"/>
      <c r="E470" s="73"/>
      <c r="F470" s="73"/>
      <c r="G470" s="73"/>
      <c r="H470" s="73"/>
      <c r="I470" s="132" t="str">
        <f t="shared" si="21"/>
        <v/>
      </c>
      <c r="K470" s="112"/>
      <c r="L470" s="115" t="str">
        <f t="shared" si="22"/>
        <v>Nul</v>
      </c>
      <c r="M470" s="114"/>
    </row>
    <row r="471" spans="1:13" s="113" customFormat="1" ht="12.95" customHeight="1">
      <c r="A471" s="131" t="str">
        <f t="shared" si="23"/>
        <v/>
      </c>
      <c r="B471" s="55"/>
      <c r="C471" s="106"/>
      <c r="D471" s="73"/>
      <c r="E471" s="73"/>
      <c r="F471" s="73"/>
      <c r="G471" s="73"/>
      <c r="H471" s="73"/>
      <c r="I471" s="132" t="str">
        <f t="shared" si="21"/>
        <v/>
      </c>
      <c r="K471" s="112"/>
      <c r="L471" s="115" t="str">
        <f t="shared" si="22"/>
        <v>Nul</v>
      </c>
      <c r="M471" s="114"/>
    </row>
    <row r="472" spans="1:13" s="113" customFormat="1" ht="12.95" customHeight="1">
      <c r="A472" s="131" t="str">
        <f t="shared" si="23"/>
        <v/>
      </c>
      <c r="B472" s="55"/>
      <c r="C472" s="106"/>
      <c r="D472" s="73"/>
      <c r="E472" s="73"/>
      <c r="F472" s="73"/>
      <c r="G472" s="73"/>
      <c r="H472" s="73"/>
      <c r="I472" s="132" t="str">
        <f t="shared" si="21"/>
        <v/>
      </c>
      <c r="K472" s="112"/>
      <c r="L472" s="115" t="str">
        <f t="shared" si="22"/>
        <v>Nul</v>
      </c>
      <c r="M472" s="114"/>
    </row>
    <row r="473" spans="1:13" s="113" customFormat="1" ht="12.95" customHeight="1">
      <c r="A473" s="131" t="str">
        <f t="shared" si="23"/>
        <v/>
      </c>
      <c r="B473" s="55"/>
      <c r="C473" s="106"/>
      <c r="D473" s="73"/>
      <c r="E473" s="73"/>
      <c r="F473" s="73"/>
      <c r="G473" s="73"/>
      <c r="H473" s="73"/>
      <c r="I473" s="132" t="str">
        <f t="shared" si="21"/>
        <v/>
      </c>
      <c r="K473" s="112"/>
      <c r="L473" s="115" t="str">
        <f t="shared" si="22"/>
        <v>Nul</v>
      </c>
      <c r="M473" s="114"/>
    </row>
    <row r="474" spans="1:13" s="113" customFormat="1" ht="12.95" customHeight="1">
      <c r="A474" s="131" t="str">
        <f t="shared" si="23"/>
        <v/>
      </c>
      <c r="B474" s="55"/>
      <c r="C474" s="106"/>
      <c r="D474" s="73"/>
      <c r="E474" s="73"/>
      <c r="F474" s="73"/>
      <c r="G474" s="73"/>
      <c r="H474" s="73"/>
      <c r="I474" s="132" t="str">
        <f t="shared" si="21"/>
        <v/>
      </c>
      <c r="K474" s="112"/>
      <c r="L474" s="115" t="str">
        <f t="shared" si="22"/>
        <v>Nul</v>
      </c>
      <c r="M474" s="114"/>
    </row>
    <row r="475" spans="1:13" s="113" customFormat="1" ht="12.95" customHeight="1">
      <c r="A475" s="131" t="str">
        <f t="shared" si="23"/>
        <v/>
      </c>
      <c r="B475" s="55"/>
      <c r="C475" s="106"/>
      <c r="D475" s="73"/>
      <c r="E475" s="73"/>
      <c r="F475" s="73"/>
      <c r="G475" s="73"/>
      <c r="H475" s="73"/>
      <c r="I475" s="132" t="str">
        <f t="shared" si="21"/>
        <v/>
      </c>
      <c r="K475" s="112"/>
      <c r="L475" s="115" t="str">
        <f t="shared" si="22"/>
        <v>Nul</v>
      </c>
      <c r="M475" s="114"/>
    </row>
    <row r="476" spans="1:13" s="113" customFormat="1" ht="12.95" customHeight="1">
      <c r="A476" s="131" t="str">
        <f t="shared" si="23"/>
        <v/>
      </c>
      <c r="B476" s="55"/>
      <c r="C476" s="106"/>
      <c r="D476" s="73"/>
      <c r="E476" s="73"/>
      <c r="F476" s="73"/>
      <c r="G476" s="73"/>
      <c r="H476" s="73"/>
      <c r="I476" s="132" t="str">
        <f t="shared" si="21"/>
        <v/>
      </c>
      <c r="K476" s="112"/>
      <c r="L476" s="115" t="str">
        <f t="shared" si="22"/>
        <v>Nul</v>
      </c>
      <c r="M476" s="114"/>
    </row>
    <row r="477" spans="1:13" s="113" customFormat="1" ht="12.95" customHeight="1">
      <c r="A477" s="131" t="str">
        <f t="shared" si="23"/>
        <v/>
      </c>
      <c r="B477" s="55"/>
      <c r="C477" s="106"/>
      <c r="D477" s="73"/>
      <c r="E477" s="73"/>
      <c r="F477" s="73"/>
      <c r="G477" s="73"/>
      <c r="H477" s="73"/>
      <c r="I477" s="132" t="str">
        <f t="shared" si="21"/>
        <v/>
      </c>
      <c r="K477" s="112"/>
      <c r="L477" s="115" t="str">
        <f t="shared" si="22"/>
        <v>Nul</v>
      </c>
      <c r="M477" s="114"/>
    </row>
    <row r="478" spans="1:13" s="113" customFormat="1" ht="12.95" customHeight="1">
      <c r="A478" s="131" t="str">
        <f t="shared" si="23"/>
        <v/>
      </c>
      <c r="B478" s="55"/>
      <c r="C478" s="55"/>
      <c r="D478" s="73"/>
      <c r="E478" s="73"/>
      <c r="F478" s="73"/>
      <c r="G478" s="73"/>
      <c r="H478" s="73"/>
      <c r="I478" s="132" t="str">
        <f t="shared" si="21"/>
        <v/>
      </c>
      <c r="K478" s="112"/>
      <c r="L478" s="115" t="str">
        <f t="shared" si="22"/>
        <v>Nul</v>
      </c>
      <c r="M478" s="114"/>
    </row>
    <row r="479" spans="1:13" s="113" customFormat="1" ht="12.95" customHeight="1">
      <c r="A479" s="131" t="str">
        <f t="shared" si="23"/>
        <v/>
      </c>
      <c r="B479" s="55"/>
      <c r="C479" s="55"/>
      <c r="D479" s="73"/>
      <c r="E479" s="73"/>
      <c r="F479" s="73"/>
      <c r="G479" s="73"/>
      <c r="H479" s="73"/>
      <c r="I479" s="132" t="str">
        <f t="shared" si="21"/>
        <v/>
      </c>
      <c r="K479" s="112"/>
      <c r="L479" s="115" t="str">
        <f t="shared" si="22"/>
        <v>Nul</v>
      </c>
      <c r="M479" s="114"/>
    </row>
    <row r="480" spans="1:13" s="113" customFormat="1" ht="12.95" customHeight="1">
      <c r="A480" s="131" t="str">
        <f t="shared" si="23"/>
        <v/>
      </c>
      <c r="B480" s="55"/>
      <c r="C480" s="55"/>
      <c r="D480" s="73"/>
      <c r="E480" s="73"/>
      <c r="F480" s="73"/>
      <c r="G480" s="73"/>
      <c r="H480" s="73"/>
      <c r="I480" s="132" t="str">
        <f t="shared" si="21"/>
        <v/>
      </c>
      <c r="K480" s="112"/>
      <c r="L480" s="115" t="str">
        <f t="shared" si="22"/>
        <v>Nul</v>
      </c>
      <c r="M480" s="114"/>
    </row>
    <row r="481" spans="1:13" s="113" customFormat="1" ht="12.95" customHeight="1">
      <c r="A481" s="131" t="str">
        <f t="shared" si="23"/>
        <v/>
      </c>
      <c r="B481" s="55"/>
      <c r="C481" s="55"/>
      <c r="D481" s="73"/>
      <c r="E481" s="73"/>
      <c r="F481" s="73"/>
      <c r="G481" s="73"/>
      <c r="H481" s="73"/>
      <c r="I481" s="132" t="str">
        <f t="shared" si="21"/>
        <v/>
      </c>
      <c r="K481" s="112"/>
      <c r="L481" s="115" t="str">
        <f t="shared" si="22"/>
        <v>Nul</v>
      </c>
      <c r="M481" s="114"/>
    </row>
    <row r="482" spans="1:13" s="113" customFormat="1" ht="12.95" customHeight="1">
      <c r="A482" s="131" t="str">
        <f t="shared" si="23"/>
        <v/>
      </c>
      <c r="B482" s="55"/>
      <c r="C482" s="55"/>
      <c r="D482" s="73"/>
      <c r="E482" s="73"/>
      <c r="F482" s="73"/>
      <c r="G482" s="73"/>
      <c r="H482" s="73"/>
      <c r="I482" s="132" t="str">
        <f t="shared" si="21"/>
        <v/>
      </c>
      <c r="K482" s="112"/>
      <c r="L482" s="115" t="str">
        <f t="shared" si="22"/>
        <v>Nul</v>
      </c>
      <c r="M482" s="114"/>
    </row>
    <row r="483" spans="1:13" s="113" customFormat="1" ht="12.95" customHeight="1">
      <c r="A483" s="131" t="str">
        <f t="shared" si="23"/>
        <v/>
      </c>
      <c r="B483" s="55"/>
      <c r="C483" s="55"/>
      <c r="D483" s="73"/>
      <c r="E483" s="73"/>
      <c r="F483" s="73"/>
      <c r="G483" s="73"/>
      <c r="H483" s="73"/>
      <c r="I483" s="132" t="str">
        <f t="shared" si="21"/>
        <v/>
      </c>
      <c r="K483" s="112"/>
      <c r="L483" s="115" t="str">
        <f t="shared" si="22"/>
        <v>Nul</v>
      </c>
      <c r="M483" s="114"/>
    </row>
    <row r="484" spans="1:13" s="113" customFormat="1" ht="12.95" customHeight="1">
      <c r="A484" s="131" t="str">
        <f t="shared" si="23"/>
        <v/>
      </c>
      <c r="B484" s="55"/>
      <c r="C484" s="55"/>
      <c r="D484" s="73"/>
      <c r="E484" s="73"/>
      <c r="F484" s="73"/>
      <c r="G484" s="73"/>
      <c r="H484" s="73"/>
      <c r="I484" s="132" t="str">
        <f t="shared" si="21"/>
        <v/>
      </c>
      <c r="K484" s="112"/>
      <c r="L484" s="115" t="str">
        <f t="shared" si="22"/>
        <v>Nul</v>
      </c>
      <c r="M484" s="114"/>
    </row>
    <row r="485" spans="1:13" s="113" customFormat="1" ht="12.95" customHeight="1">
      <c r="A485" s="131" t="str">
        <f t="shared" si="23"/>
        <v/>
      </c>
      <c r="B485" s="55"/>
      <c r="C485" s="55"/>
      <c r="D485" s="73"/>
      <c r="E485" s="73"/>
      <c r="F485" s="73"/>
      <c r="G485" s="73"/>
      <c r="H485" s="73"/>
      <c r="I485" s="132" t="str">
        <f t="shared" si="21"/>
        <v/>
      </c>
      <c r="K485" s="112"/>
      <c r="L485" s="115" t="str">
        <f t="shared" si="22"/>
        <v>Nul</v>
      </c>
      <c r="M485" s="114"/>
    </row>
    <row r="486" spans="1:13" s="113" customFormat="1" ht="12.95" customHeight="1">
      <c r="A486" s="131" t="str">
        <f t="shared" si="23"/>
        <v/>
      </c>
      <c r="B486" s="55"/>
      <c r="C486" s="55"/>
      <c r="D486" s="73"/>
      <c r="E486" s="73"/>
      <c r="F486" s="73"/>
      <c r="G486" s="73"/>
      <c r="H486" s="73"/>
      <c r="I486" s="132" t="str">
        <f t="shared" si="21"/>
        <v/>
      </c>
      <c r="K486" s="112"/>
      <c r="L486" s="115" t="str">
        <f t="shared" si="22"/>
        <v>Nul</v>
      </c>
      <c r="M486" s="114"/>
    </row>
    <row r="487" spans="1:13" s="113" customFormat="1" ht="12.95" customHeight="1">
      <c r="A487" s="131" t="str">
        <f t="shared" si="23"/>
        <v/>
      </c>
      <c r="B487" s="55"/>
      <c r="C487" s="55"/>
      <c r="D487" s="73"/>
      <c r="E487" s="73"/>
      <c r="F487" s="73"/>
      <c r="G487" s="73"/>
      <c r="H487" s="73"/>
      <c r="I487" s="132" t="str">
        <f t="shared" si="21"/>
        <v/>
      </c>
      <c r="K487" s="112"/>
      <c r="L487" s="115" t="str">
        <f t="shared" si="22"/>
        <v>Nul</v>
      </c>
      <c r="M487" s="114"/>
    </row>
    <row r="488" spans="1:13" s="113" customFormat="1" ht="12.95" customHeight="1">
      <c r="A488" s="131" t="str">
        <f t="shared" si="23"/>
        <v/>
      </c>
      <c r="B488" s="55"/>
      <c r="C488" s="55"/>
      <c r="D488" s="73"/>
      <c r="E488" s="73"/>
      <c r="F488" s="73"/>
      <c r="G488" s="73"/>
      <c r="H488" s="73"/>
      <c r="I488" s="132" t="str">
        <f t="shared" si="21"/>
        <v/>
      </c>
      <c r="K488" s="112"/>
      <c r="L488" s="115" t="str">
        <f t="shared" si="22"/>
        <v>Nul</v>
      </c>
      <c r="M488" s="114"/>
    </row>
    <row r="489" spans="1:13" s="113" customFormat="1" ht="12.95" customHeight="1">
      <c r="A489" s="131" t="str">
        <f t="shared" si="23"/>
        <v/>
      </c>
      <c r="B489" s="55"/>
      <c r="C489" s="55"/>
      <c r="D489" s="73"/>
      <c r="E489" s="73"/>
      <c r="F489" s="73"/>
      <c r="G489" s="73"/>
      <c r="H489" s="73"/>
      <c r="I489" s="132" t="str">
        <f t="shared" si="21"/>
        <v/>
      </c>
      <c r="K489" s="112"/>
      <c r="L489" s="115" t="str">
        <f t="shared" si="22"/>
        <v>Nul</v>
      </c>
      <c r="M489" s="114"/>
    </row>
    <row r="490" spans="1:13" s="113" customFormat="1" ht="12.95" customHeight="1">
      <c r="A490" s="131" t="str">
        <f t="shared" si="23"/>
        <v/>
      </c>
      <c r="B490" s="55"/>
      <c r="C490" s="55"/>
      <c r="D490" s="73"/>
      <c r="E490" s="73"/>
      <c r="F490" s="73"/>
      <c r="G490" s="73"/>
      <c r="H490" s="73"/>
      <c r="I490" s="132" t="str">
        <f t="shared" si="21"/>
        <v/>
      </c>
      <c r="K490" s="112"/>
      <c r="L490" s="115" t="str">
        <f t="shared" si="22"/>
        <v>Nul</v>
      </c>
      <c r="M490" s="114"/>
    </row>
    <row r="491" spans="1:13" s="113" customFormat="1" ht="12.95" customHeight="1">
      <c r="A491" s="131" t="str">
        <f t="shared" si="23"/>
        <v/>
      </c>
      <c r="B491" s="55"/>
      <c r="C491" s="55"/>
      <c r="D491" s="73"/>
      <c r="E491" s="73"/>
      <c r="F491" s="73"/>
      <c r="G491" s="73"/>
      <c r="H491" s="73"/>
      <c r="I491" s="132" t="str">
        <f t="shared" si="21"/>
        <v/>
      </c>
      <c r="K491" s="112"/>
      <c r="L491" s="115" t="str">
        <f t="shared" si="22"/>
        <v>Nul</v>
      </c>
      <c r="M491" s="114"/>
    </row>
    <row r="492" spans="1:13" s="113" customFormat="1" ht="12.95" customHeight="1">
      <c r="A492" s="131" t="str">
        <f t="shared" si="23"/>
        <v/>
      </c>
      <c r="B492" s="55"/>
      <c r="C492" s="55"/>
      <c r="D492" s="73"/>
      <c r="E492" s="73"/>
      <c r="F492" s="73"/>
      <c r="G492" s="73"/>
      <c r="H492" s="73"/>
      <c r="I492" s="132" t="str">
        <f t="shared" si="21"/>
        <v/>
      </c>
      <c r="K492" s="112"/>
      <c r="L492" s="115" t="str">
        <f t="shared" si="22"/>
        <v>Nul</v>
      </c>
      <c r="M492" s="114"/>
    </row>
    <row r="493" spans="1:13" s="113" customFormat="1" ht="12.95" customHeight="1">
      <c r="A493" s="131" t="str">
        <f t="shared" si="23"/>
        <v/>
      </c>
      <c r="B493" s="55"/>
      <c r="C493" s="55"/>
      <c r="D493" s="73"/>
      <c r="E493" s="73"/>
      <c r="F493" s="73"/>
      <c r="G493" s="73"/>
      <c r="H493" s="73"/>
      <c r="I493" s="132" t="str">
        <f t="shared" si="21"/>
        <v/>
      </c>
      <c r="K493" s="112"/>
      <c r="L493" s="115" t="str">
        <f t="shared" si="22"/>
        <v>Nul</v>
      </c>
      <c r="M493" s="114"/>
    </row>
    <row r="494" spans="1:13" s="113" customFormat="1" ht="12.95" customHeight="1">
      <c r="A494" s="131" t="str">
        <f t="shared" si="23"/>
        <v/>
      </c>
      <c r="B494" s="55"/>
      <c r="C494" s="55"/>
      <c r="D494" s="73"/>
      <c r="E494" s="73"/>
      <c r="F494" s="73"/>
      <c r="G494" s="73"/>
      <c r="H494" s="73"/>
      <c r="I494" s="132" t="str">
        <f t="shared" si="21"/>
        <v/>
      </c>
      <c r="K494" s="112"/>
      <c r="L494" s="115" t="str">
        <f t="shared" si="22"/>
        <v>Nul</v>
      </c>
      <c r="M494" s="114"/>
    </row>
    <row r="495" spans="1:13" s="113" customFormat="1" ht="12.95" customHeight="1">
      <c r="A495" s="131" t="str">
        <f t="shared" si="23"/>
        <v/>
      </c>
      <c r="B495" s="55"/>
      <c r="C495" s="55"/>
      <c r="D495" s="73"/>
      <c r="E495" s="73"/>
      <c r="F495" s="73"/>
      <c r="G495" s="73"/>
      <c r="H495" s="73"/>
      <c r="I495" s="132" t="str">
        <f t="shared" si="21"/>
        <v/>
      </c>
      <c r="K495" s="112"/>
      <c r="L495" s="115" t="str">
        <f t="shared" si="22"/>
        <v>Nul</v>
      </c>
      <c r="M495" s="114"/>
    </row>
    <row r="496" spans="1:13" s="113" customFormat="1" ht="12.95" customHeight="1">
      <c r="A496" s="131" t="str">
        <f t="shared" si="23"/>
        <v/>
      </c>
      <c r="B496" s="55"/>
      <c r="C496" s="55"/>
      <c r="D496" s="73"/>
      <c r="E496" s="73"/>
      <c r="F496" s="73"/>
      <c r="G496" s="73"/>
      <c r="H496" s="73"/>
      <c r="I496" s="132" t="str">
        <f t="shared" si="21"/>
        <v/>
      </c>
      <c r="K496" s="112"/>
      <c r="L496" s="115" t="str">
        <f t="shared" si="22"/>
        <v>Nul</v>
      </c>
      <c r="M496" s="114"/>
    </row>
    <row r="497" spans="1:13" s="113" customFormat="1" ht="12.95" customHeight="1">
      <c r="A497" s="131" t="str">
        <f t="shared" si="23"/>
        <v/>
      </c>
      <c r="B497" s="55"/>
      <c r="C497" s="55"/>
      <c r="D497" s="73"/>
      <c r="E497" s="73"/>
      <c r="F497" s="73"/>
      <c r="G497" s="73"/>
      <c r="H497" s="73"/>
      <c r="I497" s="132" t="str">
        <f t="shared" si="21"/>
        <v/>
      </c>
      <c r="K497" s="112"/>
      <c r="L497" s="115" t="str">
        <f t="shared" si="22"/>
        <v>Nul</v>
      </c>
      <c r="M497" s="114"/>
    </row>
    <row r="498" spans="1:13" s="113" customFormat="1" ht="12.95" customHeight="1">
      <c r="A498" s="131" t="str">
        <f t="shared" si="23"/>
        <v/>
      </c>
      <c r="B498" s="55"/>
      <c r="C498" s="55"/>
      <c r="D498" s="73"/>
      <c r="E498" s="73"/>
      <c r="F498" s="73"/>
      <c r="G498" s="73"/>
      <c r="H498" s="73"/>
      <c r="I498" s="132" t="str">
        <f t="shared" si="21"/>
        <v/>
      </c>
      <c r="K498" s="112"/>
      <c r="L498" s="115" t="str">
        <f t="shared" si="22"/>
        <v>Nul</v>
      </c>
      <c r="M498" s="114"/>
    </row>
    <row r="499" spans="1:13" s="113" customFormat="1" ht="12.95" customHeight="1">
      <c r="A499" s="131" t="str">
        <f t="shared" si="23"/>
        <v/>
      </c>
      <c r="B499" s="55"/>
      <c r="C499" s="55"/>
      <c r="D499" s="73"/>
      <c r="E499" s="73"/>
      <c r="F499" s="73"/>
      <c r="G499" s="73"/>
      <c r="H499" s="73"/>
      <c r="I499" s="132" t="str">
        <f t="shared" si="21"/>
        <v/>
      </c>
      <c r="K499" s="112"/>
      <c r="L499" s="115" t="str">
        <f t="shared" si="22"/>
        <v>Nul</v>
      </c>
      <c r="M499" s="114"/>
    </row>
    <row r="500" spans="1:13" s="113" customFormat="1" ht="12.95" customHeight="1">
      <c r="A500" s="131" t="str">
        <f t="shared" si="23"/>
        <v/>
      </c>
      <c r="B500" s="55"/>
      <c r="C500" s="55"/>
      <c r="D500" s="73"/>
      <c r="E500" s="73"/>
      <c r="F500" s="73"/>
      <c r="G500" s="73"/>
      <c r="H500" s="73"/>
      <c r="I500" s="132" t="str">
        <f t="shared" si="21"/>
        <v/>
      </c>
      <c r="K500" s="112"/>
      <c r="L500" s="115" t="str">
        <f t="shared" si="22"/>
        <v>Nul</v>
      </c>
      <c r="M500" s="114"/>
    </row>
    <row r="501" spans="1:13" s="113" customFormat="1" ht="12.95" customHeight="1">
      <c r="A501" s="131" t="str">
        <f t="shared" si="23"/>
        <v/>
      </c>
      <c r="B501" s="55"/>
      <c r="C501" s="55"/>
      <c r="D501" s="73"/>
      <c r="E501" s="73"/>
      <c r="F501" s="73"/>
      <c r="G501" s="73"/>
      <c r="H501" s="73"/>
      <c r="I501" s="132" t="str">
        <f t="shared" si="21"/>
        <v/>
      </c>
      <c r="K501" s="112"/>
      <c r="L501" s="115" t="str">
        <f t="shared" si="22"/>
        <v>Nul</v>
      </c>
      <c r="M501" s="114"/>
    </row>
    <row r="502" spans="1:13" s="113" customFormat="1" ht="12.95" customHeight="1">
      <c r="A502" s="131" t="str">
        <f t="shared" si="23"/>
        <v/>
      </c>
      <c r="B502" s="55"/>
      <c r="C502" s="55"/>
      <c r="D502" s="73"/>
      <c r="E502" s="73"/>
      <c r="F502" s="73"/>
      <c r="G502" s="73"/>
      <c r="H502" s="73"/>
      <c r="I502" s="132" t="str">
        <f t="shared" si="21"/>
        <v/>
      </c>
      <c r="K502" s="112"/>
      <c r="L502" s="115" t="str">
        <f t="shared" si="22"/>
        <v>Nul</v>
      </c>
      <c r="M502" s="114"/>
    </row>
    <row r="503" spans="1:13" s="113" customFormat="1" ht="12.95" customHeight="1">
      <c r="A503" s="131" t="str">
        <f t="shared" si="23"/>
        <v/>
      </c>
      <c r="B503" s="55"/>
      <c r="C503" s="55"/>
      <c r="D503" s="73"/>
      <c r="E503" s="73"/>
      <c r="F503" s="73"/>
      <c r="G503" s="73"/>
      <c r="H503" s="73"/>
      <c r="I503" s="132" t="str">
        <f t="shared" si="21"/>
        <v/>
      </c>
      <c r="K503" s="112"/>
      <c r="L503" s="115" t="str">
        <f t="shared" si="22"/>
        <v>Nul</v>
      </c>
      <c r="M503" s="114"/>
    </row>
    <row r="504" spans="1:13" s="113" customFormat="1" ht="12.95" customHeight="1">
      <c r="A504" s="131" t="str">
        <f t="shared" si="23"/>
        <v/>
      </c>
      <c r="B504" s="55"/>
      <c r="C504" s="55"/>
      <c r="D504" s="73"/>
      <c r="E504" s="73"/>
      <c r="F504" s="73"/>
      <c r="G504" s="73"/>
      <c r="H504" s="73"/>
      <c r="I504" s="132" t="str">
        <f t="shared" si="21"/>
        <v/>
      </c>
      <c r="K504" s="112"/>
      <c r="L504" s="115" t="str">
        <f t="shared" si="22"/>
        <v>Nul</v>
      </c>
      <c r="M504" s="114"/>
    </row>
    <row r="505" spans="1:13" s="113" customFormat="1" ht="12.95" customHeight="1">
      <c r="A505" s="131" t="str">
        <f t="shared" si="23"/>
        <v/>
      </c>
      <c r="B505" s="55"/>
      <c r="C505" s="55"/>
      <c r="D505" s="73"/>
      <c r="E505" s="73"/>
      <c r="F505" s="73"/>
      <c r="G505" s="73"/>
      <c r="H505" s="73"/>
      <c r="I505" s="132" t="str">
        <f t="shared" si="21"/>
        <v/>
      </c>
      <c r="K505" s="112"/>
      <c r="L505" s="115" t="str">
        <f t="shared" si="22"/>
        <v>Nul</v>
      </c>
      <c r="M505" s="114"/>
    </row>
    <row r="506" spans="1:13" s="113" customFormat="1" ht="12.95" customHeight="1">
      <c r="A506" s="131" t="str">
        <f t="shared" si="23"/>
        <v/>
      </c>
      <c r="B506" s="55"/>
      <c r="C506" s="55"/>
      <c r="D506" s="73"/>
      <c r="E506" s="73"/>
      <c r="F506" s="73"/>
      <c r="G506" s="73"/>
      <c r="H506" s="73"/>
      <c r="I506" s="132" t="str">
        <f t="shared" si="21"/>
        <v/>
      </c>
      <c r="K506" s="112"/>
      <c r="L506" s="115" t="str">
        <f t="shared" si="22"/>
        <v>Nul</v>
      </c>
      <c r="M506" s="114"/>
    </row>
    <row r="507" spans="1:13" s="113" customFormat="1" ht="12.95" customHeight="1">
      <c r="A507" s="131" t="str">
        <f t="shared" si="23"/>
        <v/>
      </c>
      <c r="B507" s="55"/>
      <c r="C507" s="55"/>
      <c r="D507" s="73"/>
      <c r="E507" s="73"/>
      <c r="F507" s="73"/>
      <c r="G507" s="73"/>
      <c r="H507" s="73"/>
      <c r="I507" s="132" t="str">
        <f t="shared" si="21"/>
        <v/>
      </c>
      <c r="K507" s="112"/>
      <c r="L507" s="115" t="str">
        <f t="shared" si="22"/>
        <v>Nul</v>
      </c>
      <c r="M507" s="114"/>
    </row>
    <row r="508" spans="1:13" s="113" customFormat="1" ht="12.95" customHeight="1">
      <c r="A508" s="131" t="str">
        <f t="shared" si="23"/>
        <v/>
      </c>
      <c r="B508" s="55"/>
      <c r="C508" s="55"/>
      <c r="D508" s="73"/>
      <c r="E508" s="73"/>
      <c r="F508" s="73"/>
      <c r="G508" s="73"/>
      <c r="H508" s="73"/>
      <c r="I508" s="132" t="str">
        <f t="shared" si="21"/>
        <v/>
      </c>
      <c r="K508" s="112"/>
      <c r="L508" s="115" t="str">
        <f t="shared" si="22"/>
        <v>Nul</v>
      </c>
      <c r="M508" s="114"/>
    </row>
    <row r="509" spans="1:13" s="113" customFormat="1" ht="12.95" customHeight="1">
      <c r="A509" s="131" t="str">
        <f t="shared" si="23"/>
        <v/>
      </c>
      <c r="B509" s="55"/>
      <c r="C509" s="55"/>
      <c r="D509" s="73"/>
      <c r="E509" s="73"/>
      <c r="F509" s="73"/>
      <c r="G509" s="73"/>
      <c r="H509" s="73"/>
      <c r="I509" s="132" t="str">
        <f t="shared" si="21"/>
        <v/>
      </c>
      <c r="K509" s="112"/>
      <c r="L509" s="115" t="str">
        <f t="shared" si="22"/>
        <v>Nul</v>
      </c>
      <c r="M509" s="114"/>
    </row>
    <row r="510" spans="1:13" s="113" customFormat="1" ht="12.95" customHeight="1">
      <c r="A510" s="131" t="str">
        <f t="shared" si="23"/>
        <v/>
      </c>
      <c r="B510" s="55"/>
      <c r="C510" s="55"/>
      <c r="D510" s="73"/>
      <c r="E510" s="73"/>
      <c r="F510" s="73"/>
      <c r="G510" s="73"/>
      <c r="H510" s="73"/>
      <c r="I510" s="132" t="str">
        <f t="shared" si="21"/>
        <v/>
      </c>
      <c r="K510" s="112"/>
      <c r="L510" s="115" t="str">
        <f t="shared" si="22"/>
        <v>Nul</v>
      </c>
      <c r="M510" s="114"/>
    </row>
    <row r="511" spans="1:13" s="113" customFormat="1" ht="12.95" customHeight="1">
      <c r="A511" s="131" t="str">
        <f t="shared" si="23"/>
        <v/>
      </c>
      <c r="B511" s="55"/>
      <c r="C511" s="55"/>
      <c r="D511" s="73"/>
      <c r="E511" s="73"/>
      <c r="F511" s="73"/>
      <c r="G511" s="73"/>
      <c r="H511" s="73"/>
      <c r="I511" s="132" t="str">
        <f t="shared" si="21"/>
        <v/>
      </c>
      <c r="K511" s="112"/>
      <c r="L511" s="115" t="str">
        <f t="shared" si="22"/>
        <v>Nul</v>
      </c>
      <c r="M511" s="114"/>
    </row>
    <row r="512" spans="1:13" s="113" customFormat="1" ht="12.95" customHeight="1">
      <c r="A512" s="131" t="str">
        <f t="shared" si="23"/>
        <v/>
      </c>
      <c r="B512" s="55"/>
      <c r="C512" s="55"/>
      <c r="D512" s="73"/>
      <c r="E512" s="73"/>
      <c r="F512" s="73"/>
      <c r="G512" s="73"/>
      <c r="H512" s="73"/>
      <c r="I512" s="132" t="str">
        <f t="shared" si="21"/>
        <v/>
      </c>
      <c r="K512" s="112"/>
      <c r="L512" s="115" t="str">
        <f t="shared" si="22"/>
        <v>Nul</v>
      </c>
      <c r="M512" s="114"/>
    </row>
    <row r="513" spans="1:13" s="113" customFormat="1" ht="12.95" customHeight="1">
      <c r="A513" s="131" t="str">
        <f t="shared" si="23"/>
        <v/>
      </c>
      <c r="B513" s="55"/>
      <c r="C513" s="55"/>
      <c r="D513" s="73"/>
      <c r="E513" s="73"/>
      <c r="F513" s="73"/>
      <c r="G513" s="73"/>
      <c r="H513" s="73"/>
      <c r="I513" s="132" t="str">
        <f t="shared" si="21"/>
        <v/>
      </c>
      <c r="K513" s="112"/>
      <c r="L513" s="115" t="str">
        <f t="shared" si="22"/>
        <v>Nul</v>
      </c>
      <c r="M513" s="114"/>
    </row>
    <row r="514" spans="1:13" s="113" customFormat="1" ht="12.95" customHeight="1">
      <c r="A514" s="131" t="str">
        <f t="shared" si="23"/>
        <v/>
      </c>
      <c r="B514" s="55"/>
      <c r="C514" s="55"/>
      <c r="D514" s="73"/>
      <c r="E514" s="73"/>
      <c r="F514" s="73"/>
      <c r="G514" s="73"/>
      <c r="H514" s="73"/>
      <c r="I514" s="132" t="str">
        <f t="shared" si="21"/>
        <v/>
      </c>
      <c r="K514" s="112"/>
      <c r="L514" s="115" t="str">
        <f t="shared" si="22"/>
        <v>Nul</v>
      </c>
      <c r="M514" s="114"/>
    </row>
    <row r="515" spans="1:13" s="113" customFormat="1" ht="12.95" customHeight="1">
      <c r="A515" s="131" t="str">
        <f t="shared" si="23"/>
        <v/>
      </c>
      <c r="B515" s="55"/>
      <c r="C515" s="55"/>
      <c r="D515" s="73"/>
      <c r="E515" s="73"/>
      <c r="F515" s="73"/>
      <c r="G515" s="73"/>
      <c r="H515" s="73"/>
      <c r="I515" s="132" t="str">
        <f t="shared" si="21"/>
        <v/>
      </c>
      <c r="K515" s="112"/>
      <c r="L515" s="115" t="str">
        <f t="shared" si="22"/>
        <v>Nul</v>
      </c>
      <c r="M515" s="114"/>
    </row>
    <row r="516" spans="1:13" s="113" customFormat="1" ht="12.95" customHeight="1">
      <c r="A516" s="131" t="str">
        <f t="shared" si="23"/>
        <v/>
      </c>
      <c r="B516" s="55"/>
      <c r="C516" s="55"/>
      <c r="D516" s="73"/>
      <c r="E516" s="73"/>
      <c r="F516" s="73"/>
      <c r="G516" s="73"/>
      <c r="H516" s="73"/>
      <c r="I516" s="132" t="str">
        <f t="shared" si="21"/>
        <v/>
      </c>
      <c r="K516" s="112"/>
      <c r="L516" s="115" t="str">
        <f t="shared" si="22"/>
        <v>Nul</v>
      </c>
      <c r="M516" s="114"/>
    </row>
    <row r="517" spans="1:13" s="113" customFormat="1" ht="12.95" customHeight="1">
      <c r="A517" s="131" t="str">
        <f t="shared" si="23"/>
        <v/>
      </c>
      <c r="B517" s="55"/>
      <c r="C517" s="55"/>
      <c r="D517" s="73"/>
      <c r="E517" s="73"/>
      <c r="F517" s="73"/>
      <c r="G517" s="73"/>
      <c r="H517" s="73"/>
      <c r="I517" s="132" t="str">
        <f t="shared" si="21"/>
        <v/>
      </c>
      <c r="K517" s="112"/>
      <c r="L517" s="115" t="str">
        <f t="shared" si="22"/>
        <v>Nul</v>
      </c>
      <c r="M517" s="114"/>
    </row>
    <row r="518" spans="1:13" s="113" customFormat="1" ht="12.95" customHeight="1">
      <c r="A518" s="131" t="str">
        <f t="shared" si="23"/>
        <v/>
      </c>
      <c r="B518" s="55"/>
      <c r="C518" s="55"/>
      <c r="D518" s="73"/>
      <c r="E518" s="73"/>
      <c r="F518" s="73"/>
      <c r="G518" s="73"/>
      <c r="H518" s="73"/>
      <c r="I518" s="132" t="str">
        <f t="shared" si="21"/>
        <v/>
      </c>
      <c r="K518" s="112"/>
      <c r="L518" s="115" t="str">
        <f t="shared" si="22"/>
        <v>Nul</v>
      </c>
      <c r="M518" s="114"/>
    </row>
    <row r="519" spans="1:13" s="113" customFormat="1" ht="12.95" customHeight="1">
      <c r="A519" s="131" t="str">
        <f t="shared" si="23"/>
        <v/>
      </c>
      <c r="B519" s="55"/>
      <c r="C519" s="55"/>
      <c r="D519" s="73"/>
      <c r="E519" s="73"/>
      <c r="F519" s="73"/>
      <c r="G519" s="73"/>
      <c r="H519" s="73"/>
      <c r="I519" s="132" t="str">
        <f t="shared" si="21"/>
        <v/>
      </c>
      <c r="K519" s="112"/>
      <c r="L519" s="115" t="str">
        <f t="shared" si="22"/>
        <v>Nul</v>
      </c>
      <c r="M519" s="114"/>
    </row>
    <row r="520" spans="1:13" s="113" customFormat="1" ht="12.95" customHeight="1">
      <c r="A520" s="131" t="str">
        <f t="shared" si="23"/>
        <v/>
      </c>
      <c r="B520" s="55"/>
      <c r="C520" s="55"/>
      <c r="D520" s="73"/>
      <c r="E520" s="73"/>
      <c r="F520" s="73"/>
      <c r="G520" s="73"/>
      <c r="H520" s="73"/>
      <c r="I520" s="132" t="str">
        <f t="shared" si="21"/>
        <v/>
      </c>
      <c r="K520" s="112"/>
      <c r="L520" s="115" t="str">
        <f t="shared" si="22"/>
        <v>Nul</v>
      </c>
      <c r="M520" s="114"/>
    </row>
    <row r="521" spans="1:13" s="113" customFormat="1" ht="12.95" customHeight="1">
      <c r="A521" s="131" t="str">
        <f t="shared" si="23"/>
        <v/>
      </c>
      <c r="B521" s="55"/>
      <c r="C521" s="55"/>
      <c r="D521" s="73"/>
      <c r="E521" s="73"/>
      <c r="F521" s="73"/>
      <c r="G521" s="73"/>
      <c r="H521" s="73"/>
      <c r="I521" s="132" t="str">
        <f t="shared" si="21"/>
        <v/>
      </c>
      <c r="K521" s="112"/>
      <c r="L521" s="115" t="str">
        <f t="shared" si="22"/>
        <v>Nul</v>
      </c>
      <c r="M521" s="114"/>
    </row>
    <row r="522" spans="1:13" s="113" customFormat="1" ht="12.95" customHeight="1">
      <c r="A522" s="131" t="str">
        <f t="shared" si="23"/>
        <v/>
      </c>
      <c r="B522" s="55"/>
      <c r="C522" s="55"/>
      <c r="D522" s="73"/>
      <c r="E522" s="73"/>
      <c r="F522" s="73"/>
      <c r="G522" s="73"/>
      <c r="H522" s="73"/>
      <c r="I522" s="132" t="str">
        <f t="shared" si="21"/>
        <v/>
      </c>
      <c r="K522" s="112"/>
      <c r="L522" s="115" t="str">
        <f t="shared" si="22"/>
        <v>Nul</v>
      </c>
      <c r="M522" s="114"/>
    </row>
    <row r="523" spans="1:13" s="113" customFormat="1" ht="12.95" customHeight="1">
      <c r="A523" s="131" t="str">
        <f t="shared" si="23"/>
        <v/>
      </c>
      <c r="B523" s="55"/>
      <c r="C523" s="55"/>
      <c r="D523" s="73"/>
      <c r="E523" s="73"/>
      <c r="F523" s="73"/>
      <c r="G523" s="73"/>
      <c r="H523" s="73"/>
      <c r="I523" s="132" t="str">
        <f t="shared" si="21"/>
        <v/>
      </c>
      <c r="J523" s="137"/>
      <c r="K523" s="112"/>
      <c r="L523" s="115" t="str">
        <f t="shared" si="22"/>
        <v>Nul</v>
      </c>
      <c r="M523" s="114"/>
    </row>
    <row r="524" spans="1:13" s="113" customFormat="1" ht="12.95" customHeight="1">
      <c r="A524" s="131" t="str">
        <f t="shared" si="23"/>
        <v/>
      </c>
      <c r="B524" s="55"/>
      <c r="C524" s="55"/>
      <c r="D524" s="73"/>
      <c r="E524" s="73"/>
      <c r="F524" s="73"/>
      <c r="G524" s="73"/>
      <c r="H524" s="73"/>
      <c r="I524" s="132" t="str">
        <f t="shared" si="21"/>
        <v/>
      </c>
      <c r="J524" s="137"/>
      <c r="K524" s="138"/>
      <c r="L524" s="115" t="str">
        <f t="shared" si="22"/>
        <v>Nul</v>
      </c>
      <c r="M524" s="114"/>
    </row>
    <row r="525" spans="1:13" s="113" customFormat="1" ht="12.95" customHeight="1">
      <c r="A525" s="131" t="str">
        <f t="shared" si="23"/>
        <v/>
      </c>
      <c r="B525" s="55"/>
      <c r="C525" s="55"/>
      <c r="D525" s="73"/>
      <c r="E525" s="73"/>
      <c r="F525" s="73"/>
      <c r="G525" s="73"/>
      <c r="H525" s="73"/>
      <c r="I525" s="132" t="str">
        <f t="shared" si="21"/>
        <v/>
      </c>
      <c r="K525" s="138"/>
      <c r="L525" s="115" t="str">
        <f t="shared" si="22"/>
        <v>Nul</v>
      </c>
      <c r="M525" s="114"/>
    </row>
    <row r="526" spans="1:13" s="113" customFormat="1" ht="12.95" customHeight="1">
      <c r="A526" s="131" t="str">
        <f t="shared" si="23"/>
        <v/>
      </c>
      <c r="B526" s="55"/>
      <c r="C526" s="55"/>
      <c r="D526" s="73"/>
      <c r="E526" s="73"/>
      <c r="F526" s="73"/>
      <c r="G526" s="73"/>
      <c r="H526" s="73"/>
      <c r="I526" s="132" t="str">
        <f t="shared" si="21"/>
        <v/>
      </c>
      <c r="J526" s="137"/>
      <c r="K526" s="138"/>
      <c r="L526" s="115" t="str">
        <f t="shared" si="22"/>
        <v>Nul</v>
      </c>
      <c r="M526" s="114"/>
    </row>
    <row r="527" spans="1:13" s="113" customFormat="1" ht="12.95" customHeight="1">
      <c r="A527" s="131" t="str">
        <f t="shared" si="23"/>
        <v/>
      </c>
      <c r="B527" s="55"/>
      <c r="C527" s="55"/>
      <c r="D527" s="73"/>
      <c r="E527" s="73"/>
      <c r="F527" s="73"/>
      <c r="G527" s="73"/>
      <c r="H527" s="73"/>
      <c r="I527" s="132" t="str">
        <f t="shared" ref="I527:I590" si="24">IF(AND(L527="Triple",F527&lt;&gt;""),3,IF(AND(L527="Nul",F527&lt;&gt;""),2,IF(OR(G527&lt;&gt;"",H527&lt;&gt;""),1,"")))</f>
        <v/>
      </c>
      <c r="J527" s="137"/>
      <c r="K527" s="138"/>
      <c r="L527" s="115" t="str">
        <f t="shared" ref="L527:L591" si="25">IF(COUNTIF($C527,"*World cup*"),"Triple","Nul")</f>
        <v>Nul</v>
      </c>
      <c r="M527" s="114"/>
    </row>
    <row r="528" spans="1:13" s="113" customFormat="1" ht="12.95" customHeight="1">
      <c r="A528" s="131" t="str">
        <f t="shared" ref="A528:A591" si="26">IF($C528="","",ROW($C528)-14)</f>
        <v/>
      </c>
      <c r="B528" s="55"/>
      <c r="C528" s="55"/>
      <c r="D528" s="73"/>
      <c r="E528" s="73"/>
      <c r="F528" s="73"/>
      <c r="G528" s="73"/>
      <c r="H528" s="73"/>
      <c r="I528" s="132" t="str">
        <f t="shared" si="24"/>
        <v/>
      </c>
      <c r="K528" s="138"/>
      <c r="L528" s="115" t="str">
        <f t="shared" si="25"/>
        <v>Nul</v>
      </c>
      <c r="M528" s="114"/>
    </row>
    <row r="529" spans="1:13" s="113" customFormat="1" ht="12.95" customHeight="1">
      <c r="A529" s="131" t="str">
        <f t="shared" si="26"/>
        <v/>
      </c>
      <c r="B529" s="55"/>
      <c r="C529" s="55"/>
      <c r="D529" s="73"/>
      <c r="E529" s="73"/>
      <c r="F529" s="73"/>
      <c r="G529" s="73"/>
      <c r="H529" s="73"/>
      <c r="I529" s="132" t="str">
        <f t="shared" si="24"/>
        <v/>
      </c>
      <c r="J529" s="137"/>
      <c r="K529" s="138"/>
      <c r="L529" s="115" t="str">
        <f t="shared" si="25"/>
        <v>Nul</v>
      </c>
      <c r="M529" s="114"/>
    </row>
    <row r="530" spans="1:13" s="113" customFormat="1" ht="12.95" customHeight="1">
      <c r="A530" s="131" t="str">
        <f t="shared" si="26"/>
        <v/>
      </c>
      <c r="B530" s="55"/>
      <c r="C530" s="55"/>
      <c r="D530" s="73"/>
      <c r="E530" s="73"/>
      <c r="F530" s="73"/>
      <c r="G530" s="73"/>
      <c r="H530" s="73"/>
      <c r="I530" s="132" t="str">
        <f t="shared" si="24"/>
        <v/>
      </c>
      <c r="J530" s="137"/>
      <c r="K530" s="138"/>
      <c r="L530" s="115" t="str">
        <f t="shared" si="25"/>
        <v>Nul</v>
      </c>
      <c r="M530" s="114"/>
    </row>
    <row r="531" spans="1:13" s="113" customFormat="1" ht="12.95" customHeight="1">
      <c r="A531" s="131" t="str">
        <f t="shared" si="26"/>
        <v/>
      </c>
      <c r="B531" s="55"/>
      <c r="C531" s="55"/>
      <c r="D531" s="73"/>
      <c r="E531" s="73"/>
      <c r="F531" s="73"/>
      <c r="G531" s="73"/>
      <c r="H531" s="73"/>
      <c r="I531" s="132" t="str">
        <f t="shared" si="24"/>
        <v/>
      </c>
      <c r="J531" s="137"/>
      <c r="K531" s="138"/>
      <c r="L531" s="115" t="str">
        <f t="shared" si="25"/>
        <v>Nul</v>
      </c>
      <c r="M531" s="114"/>
    </row>
    <row r="532" spans="1:13" s="113" customFormat="1" ht="12.95" customHeight="1">
      <c r="A532" s="131" t="str">
        <f t="shared" si="26"/>
        <v/>
      </c>
      <c r="B532" s="55"/>
      <c r="C532" s="55"/>
      <c r="D532" s="73"/>
      <c r="E532" s="73"/>
      <c r="F532" s="73"/>
      <c r="G532" s="73"/>
      <c r="H532" s="73"/>
      <c r="I532" s="132" t="str">
        <f t="shared" si="24"/>
        <v/>
      </c>
      <c r="J532" s="137"/>
      <c r="K532" s="138"/>
      <c r="L532" s="115" t="str">
        <f t="shared" si="25"/>
        <v>Nul</v>
      </c>
      <c r="M532" s="114"/>
    </row>
    <row r="533" spans="1:13" s="113" customFormat="1" ht="12.95" customHeight="1">
      <c r="A533" s="131" t="str">
        <f t="shared" si="26"/>
        <v/>
      </c>
      <c r="B533" s="55"/>
      <c r="C533" s="55"/>
      <c r="D533" s="73"/>
      <c r="E533" s="73"/>
      <c r="F533" s="73"/>
      <c r="G533" s="73"/>
      <c r="H533" s="73"/>
      <c r="I533" s="132" t="str">
        <f t="shared" si="24"/>
        <v/>
      </c>
      <c r="J533" s="137"/>
      <c r="K533" s="138"/>
      <c r="L533" s="115" t="str">
        <f t="shared" si="25"/>
        <v>Nul</v>
      </c>
      <c r="M533" s="114"/>
    </row>
    <row r="534" spans="1:13" s="113" customFormat="1" ht="12.95" customHeight="1">
      <c r="A534" s="131" t="str">
        <f t="shared" si="26"/>
        <v/>
      </c>
      <c r="B534" s="55"/>
      <c r="C534" s="55"/>
      <c r="D534" s="73"/>
      <c r="E534" s="73"/>
      <c r="F534" s="73"/>
      <c r="G534" s="73"/>
      <c r="H534" s="73"/>
      <c r="I534" s="132" t="str">
        <f t="shared" si="24"/>
        <v/>
      </c>
      <c r="J534" s="137"/>
      <c r="K534" s="138"/>
      <c r="L534" s="115" t="str">
        <f t="shared" si="25"/>
        <v>Nul</v>
      </c>
      <c r="M534" s="114"/>
    </row>
    <row r="535" spans="1:13" s="113" customFormat="1" ht="12.95" customHeight="1">
      <c r="A535" s="131" t="str">
        <f t="shared" si="26"/>
        <v/>
      </c>
      <c r="B535" s="55"/>
      <c r="C535" s="55"/>
      <c r="D535" s="73"/>
      <c r="E535" s="73"/>
      <c r="F535" s="73"/>
      <c r="G535" s="73"/>
      <c r="H535" s="73"/>
      <c r="I535" s="132" t="str">
        <f t="shared" si="24"/>
        <v/>
      </c>
      <c r="J535" s="137"/>
      <c r="K535" s="138"/>
      <c r="L535" s="115" t="str">
        <f t="shared" si="25"/>
        <v>Nul</v>
      </c>
      <c r="M535" s="114"/>
    </row>
    <row r="536" spans="1:13" s="113" customFormat="1" ht="12.95" customHeight="1">
      <c r="A536" s="131" t="str">
        <f t="shared" si="26"/>
        <v/>
      </c>
      <c r="B536" s="55"/>
      <c r="C536" s="55"/>
      <c r="D536" s="73"/>
      <c r="E536" s="73"/>
      <c r="F536" s="73"/>
      <c r="G536" s="73"/>
      <c r="H536" s="73"/>
      <c r="I536" s="132" t="str">
        <f t="shared" si="24"/>
        <v/>
      </c>
      <c r="J536" s="137"/>
      <c r="K536" s="138"/>
      <c r="L536" s="115" t="str">
        <f t="shared" si="25"/>
        <v>Nul</v>
      </c>
      <c r="M536" s="114"/>
    </row>
    <row r="537" spans="1:13" s="113" customFormat="1" ht="12.95" customHeight="1">
      <c r="A537" s="131" t="str">
        <f t="shared" si="26"/>
        <v/>
      </c>
      <c r="B537" s="55"/>
      <c r="C537" s="55"/>
      <c r="D537" s="73"/>
      <c r="E537" s="73"/>
      <c r="F537" s="73"/>
      <c r="G537" s="73"/>
      <c r="H537" s="73"/>
      <c r="I537" s="132" t="str">
        <f t="shared" si="24"/>
        <v/>
      </c>
      <c r="J537" s="137"/>
      <c r="K537" s="138"/>
      <c r="L537" s="115" t="str">
        <f t="shared" si="25"/>
        <v>Nul</v>
      </c>
      <c r="M537" s="114"/>
    </row>
    <row r="538" spans="1:13" s="113" customFormat="1" ht="12.95" customHeight="1">
      <c r="A538" s="131" t="str">
        <f t="shared" si="26"/>
        <v/>
      </c>
      <c r="B538" s="55"/>
      <c r="C538" s="55"/>
      <c r="D538" s="73"/>
      <c r="E538" s="73"/>
      <c r="F538" s="73"/>
      <c r="G538" s="73"/>
      <c r="H538" s="73"/>
      <c r="I538" s="132" t="str">
        <f t="shared" si="24"/>
        <v/>
      </c>
      <c r="J538" s="137"/>
      <c r="K538" s="138"/>
      <c r="L538" s="115" t="str">
        <f t="shared" si="25"/>
        <v>Nul</v>
      </c>
      <c r="M538" s="114"/>
    </row>
    <row r="539" spans="1:13" s="113" customFormat="1" ht="12.95" customHeight="1">
      <c r="A539" s="131" t="str">
        <f t="shared" si="26"/>
        <v/>
      </c>
      <c r="B539" s="55"/>
      <c r="C539" s="55"/>
      <c r="D539" s="73"/>
      <c r="E539" s="73"/>
      <c r="F539" s="73"/>
      <c r="G539" s="73"/>
      <c r="H539" s="73"/>
      <c r="I539" s="132" t="str">
        <f t="shared" si="24"/>
        <v/>
      </c>
      <c r="J539" s="137"/>
      <c r="K539" s="138"/>
      <c r="L539" s="115" t="str">
        <f t="shared" si="25"/>
        <v>Nul</v>
      </c>
      <c r="M539" s="114"/>
    </row>
    <row r="540" spans="1:13" s="113" customFormat="1" ht="12.95" customHeight="1">
      <c r="A540" s="131" t="str">
        <f t="shared" si="26"/>
        <v/>
      </c>
      <c r="B540" s="55"/>
      <c r="C540" s="55"/>
      <c r="D540" s="73"/>
      <c r="E540" s="73"/>
      <c r="F540" s="73"/>
      <c r="G540" s="73"/>
      <c r="H540" s="73"/>
      <c r="I540" s="132" t="str">
        <f t="shared" si="24"/>
        <v/>
      </c>
      <c r="J540" s="137"/>
      <c r="K540" s="138"/>
      <c r="L540" s="115" t="str">
        <f t="shared" si="25"/>
        <v>Nul</v>
      </c>
      <c r="M540" s="114"/>
    </row>
    <row r="541" spans="1:13" s="113" customFormat="1" ht="12.95" customHeight="1">
      <c r="A541" s="131" t="str">
        <f t="shared" si="26"/>
        <v/>
      </c>
      <c r="B541" s="55"/>
      <c r="C541" s="55"/>
      <c r="D541" s="73"/>
      <c r="E541" s="73"/>
      <c r="F541" s="73"/>
      <c r="G541" s="73"/>
      <c r="H541" s="73"/>
      <c r="I541" s="132" t="str">
        <f t="shared" si="24"/>
        <v/>
      </c>
      <c r="J541" s="137"/>
      <c r="K541" s="138"/>
      <c r="L541" s="115" t="str">
        <f t="shared" si="25"/>
        <v>Nul</v>
      </c>
      <c r="M541" s="114"/>
    </row>
    <row r="542" spans="1:13" s="113" customFormat="1" ht="12.95" customHeight="1">
      <c r="A542" s="131" t="str">
        <f t="shared" si="26"/>
        <v/>
      </c>
      <c r="B542" s="55"/>
      <c r="C542" s="55"/>
      <c r="D542" s="73"/>
      <c r="E542" s="73"/>
      <c r="F542" s="73"/>
      <c r="G542" s="73"/>
      <c r="H542" s="73"/>
      <c r="I542" s="132" t="str">
        <f t="shared" si="24"/>
        <v/>
      </c>
      <c r="J542" s="137"/>
      <c r="K542" s="138"/>
      <c r="L542" s="115" t="str">
        <f t="shared" si="25"/>
        <v>Nul</v>
      </c>
      <c r="M542" s="114"/>
    </row>
    <row r="543" spans="1:13" s="113" customFormat="1" ht="12.95" customHeight="1">
      <c r="A543" s="131" t="str">
        <f t="shared" si="26"/>
        <v/>
      </c>
      <c r="B543" s="55"/>
      <c r="C543" s="55"/>
      <c r="D543" s="73"/>
      <c r="E543" s="73"/>
      <c r="F543" s="73"/>
      <c r="G543" s="73"/>
      <c r="H543" s="73"/>
      <c r="I543" s="132" t="str">
        <f t="shared" si="24"/>
        <v/>
      </c>
      <c r="J543" s="137"/>
      <c r="K543" s="138"/>
      <c r="L543" s="115" t="str">
        <f t="shared" si="25"/>
        <v>Nul</v>
      </c>
      <c r="M543" s="114"/>
    </row>
    <row r="544" spans="1:13" s="113" customFormat="1" ht="12.95" customHeight="1">
      <c r="A544" s="131" t="str">
        <f t="shared" si="26"/>
        <v/>
      </c>
      <c r="B544" s="55"/>
      <c r="C544" s="55"/>
      <c r="D544" s="73"/>
      <c r="E544" s="73"/>
      <c r="F544" s="73"/>
      <c r="G544" s="73"/>
      <c r="H544" s="73"/>
      <c r="I544" s="132" t="str">
        <f t="shared" si="24"/>
        <v/>
      </c>
      <c r="J544" s="137"/>
      <c r="K544" s="138"/>
      <c r="L544" s="115" t="str">
        <f t="shared" si="25"/>
        <v>Nul</v>
      </c>
      <c r="M544" s="114"/>
    </row>
    <row r="545" spans="1:13" s="113" customFormat="1" ht="12.95" customHeight="1">
      <c r="A545" s="131" t="str">
        <f t="shared" si="26"/>
        <v/>
      </c>
      <c r="B545" s="55"/>
      <c r="C545" s="55"/>
      <c r="D545" s="73"/>
      <c r="E545" s="73"/>
      <c r="F545" s="73"/>
      <c r="G545" s="73"/>
      <c r="H545" s="73"/>
      <c r="I545" s="132" t="str">
        <f t="shared" si="24"/>
        <v/>
      </c>
      <c r="J545" s="137"/>
      <c r="K545" s="138"/>
      <c r="L545" s="115"/>
      <c r="M545" s="114"/>
    </row>
    <row r="546" spans="1:13" s="113" customFormat="1" ht="12.95" customHeight="1">
      <c r="A546" s="131" t="str">
        <f t="shared" si="26"/>
        <v/>
      </c>
      <c r="B546" s="55"/>
      <c r="C546" s="55"/>
      <c r="D546" s="73"/>
      <c r="E546" s="73"/>
      <c r="F546" s="73"/>
      <c r="G546" s="73"/>
      <c r="H546" s="73"/>
      <c r="I546" s="132" t="str">
        <f t="shared" si="24"/>
        <v/>
      </c>
      <c r="J546" s="137"/>
      <c r="K546" s="138"/>
      <c r="L546" s="115" t="str">
        <f t="shared" si="25"/>
        <v>Nul</v>
      </c>
      <c r="M546" s="114"/>
    </row>
    <row r="547" spans="1:13" s="113" customFormat="1" ht="12.95" customHeight="1">
      <c r="A547" s="131" t="str">
        <f t="shared" si="26"/>
        <v/>
      </c>
      <c r="B547" s="55"/>
      <c r="C547" s="55"/>
      <c r="D547" s="73"/>
      <c r="E547" s="73"/>
      <c r="F547" s="73"/>
      <c r="G547" s="73"/>
      <c r="H547" s="73"/>
      <c r="I547" s="132" t="str">
        <f t="shared" si="24"/>
        <v/>
      </c>
      <c r="J547" s="137"/>
      <c r="K547" s="138"/>
      <c r="L547" s="115" t="str">
        <f t="shared" si="25"/>
        <v>Nul</v>
      </c>
      <c r="M547" s="114"/>
    </row>
    <row r="548" spans="1:13" s="113" customFormat="1" ht="12.95" customHeight="1">
      <c r="A548" s="131" t="str">
        <f t="shared" si="26"/>
        <v/>
      </c>
      <c r="B548" s="55"/>
      <c r="C548" s="55"/>
      <c r="D548" s="73"/>
      <c r="E548" s="73"/>
      <c r="F548" s="73"/>
      <c r="G548" s="73"/>
      <c r="H548" s="73"/>
      <c r="I548" s="132" t="str">
        <f t="shared" si="24"/>
        <v/>
      </c>
      <c r="J548" s="137"/>
      <c r="K548" s="138"/>
      <c r="L548" s="115" t="str">
        <f t="shared" si="25"/>
        <v>Nul</v>
      </c>
      <c r="M548" s="114"/>
    </row>
    <row r="549" spans="1:13" s="113" customFormat="1" ht="12.95" customHeight="1">
      <c r="A549" s="131" t="str">
        <f t="shared" si="26"/>
        <v/>
      </c>
      <c r="B549" s="55"/>
      <c r="C549" s="55"/>
      <c r="D549" s="73"/>
      <c r="E549" s="73"/>
      <c r="F549" s="73"/>
      <c r="G549" s="73"/>
      <c r="H549" s="73"/>
      <c r="I549" s="132" t="str">
        <f t="shared" si="24"/>
        <v/>
      </c>
      <c r="J549" s="137"/>
      <c r="K549" s="138"/>
      <c r="L549" s="115" t="str">
        <f t="shared" si="25"/>
        <v>Nul</v>
      </c>
      <c r="M549" s="114"/>
    </row>
    <row r="550" spans="1:13" s="113" customFormat="1" ht="12.95" customHeight="1">
      <c r="A550" s="131" t="str">
        <f t="shared" si="26"/>
        <v/>
      </c>
      <c r="B550" s="55"/>
      <c r="C550" s="55"/>
      <c r="D550" s="73"/>
      <c r="E550" s="73"/>
      <c r="F550" s="73"/>
      <c r="G550" s="73"/>
      <c r="H550" s="73"/>
      <c r="I550" s="132" t="str">
        <f t="shared" si="24"/>
        <v/>
      </c>
      <c r="J550" s="137"/>
      <c r="K550" s="138"/>
      <c r="L550" s="115" t="str">
        <f t="shared" si="25"/>
        <v>Nul</v>
      </c>
      <c r="M550" s="114"/>
    </row>
    <row r="551" spans="1:13" s="113" customFormat="1" ht="12.95" customHeight="1">
      <c r="A551" s="131" t="str">
        <f t="shared" si="26"/>
        <v/>
      </c>
      <c r="B551" s="55"/>
      <c r="C551" s="55"/>
      <c r="D551" s="73"/>
      <c r="E551" s="73"/>
      <c r="F551" s="73"/>
      <c r="G551" s="73"/>
      <c r="H551" s="73"/>
      <c r="I551" s="132" t="str">
        <f t="shared" si="24"/>
        <v/>
      </c>
      <c r="J551" s="137"/>
      <c r="K551" s="138"/>
      <c r="L551" s="115" t="str">
        <f t="shared" si="25"/>
        <v>Nul</v>
      </c>
      <c r="M551" s="114"/>
    </row>
    <row r="552" spans="1:13" s="113" customFormat="1" ht="12.95" customHeight="1">
      <c r="A552" s="131" t="str">
        <f t="shared" si="26"/>
        <v/>
      </c>
      <c r="B552" s="55"/>
      <c r="C552" s="55"/>
      <c r="D552" s="73"/>
      <c r="E552" s="73"/>
      <c r="F552" s="73"/>
      <c r="G552" s="73"/>
      <c r="H552" s="73"/>
      <c r="I552" s="132" t="str">
        <f t="shared" si="24"/>
        <v/>
      </c>
      <c r="J552" s="137"/>
      <c r="K552" s="138"/>
      <c r="L552" s="115" t="str">
        <f t="shared" si="25"/>
        <v>Nul</v>
      </c>
      <c r="M552" s="114"/>
    </row>
    <row r="553" spans="1:13" s="113" customFormat="1" ht="12.95" customHeight="1">
      <c r="A553" s="131" t="str">
        <f t="shared" si="26"/>
        <v/>
      </c>
      <c r="B553" s="55"/>
      <c r="C553" s="55"/>
      <c r="D553" s="73"/>
      <c r="E553" s="73"/>
      <c r="F553" s="73"/>
      <c r="G553" s="73"/>
      <c r="H553" s="73"/>
      <c r="I553" s="132" t="str">
        <f t="shared" si="24"/>
        <v/>
      </c>
      <c r="J553" s="137"/>
      <c r="K553" s="138"/>
      <c r="L553" s="115" t="str">
        <f t="shared" si="25"/>
        <v>Nul</v>
      </c>
      <c r="M553" s="114"/>
    </row>
    <row r="554" spans="1:13" s="113" customFormat="1" ht="12.95" customHeight="1">
      <c r="A554" s="131" t="str">
        <f t="shared" si="26"/>
        <v/>
      </c>
      <c r="B554" s="55"/>
      <c r="C554" s="55"/>
      <c r="D554" s="73"/>
      <c r="E554" s="73"/>
      <c r="F554" s="73"/>
      <c r="G554" s="73"/>
      <c r="H554" s="73"/>
      <c r="I554" s="132" t="str">
        <f t="shared" si="24"/>
        <v/>
      </c>
      <c r="J554" s="137"/>
      <c r="K554" s="138"/>
      <c r="L554" s="115" t="str">
        <f t="shared" si="25"/>
        <v>Nul</v>
      </c>
      <c r="M554" s="114"/>
    </row>
    <row r="555" spans="1:13" s="113" customFormat="1" ht="12.95" customHeight="1">
      <c r="A555" s="131" t="str">
        <f t="shared" si="26"/>
        <v/>
      </c>
      <c r="B555" s="55"/>
      <c r="C555" s="55"/>
      <c r="D555" s="73"/>
      <c r="E555" s="73"/>
      <c r="F555" s="73"/>
      <c r="G555" s="73"/>
      <c r="H555" s="73"/>
      <c r="I555" s="132" t="str">
        <f t="shared" si="24"/>
        <v/>
      </c>
      <c r="J555" s="137"/>
      <c r="K555" s="138"/>
      <c r="L555" s="115" t="str">
        <f t="shared" si="25"/>
        <v>Nul</v>
      </c>
      <c r="M555" s="114"/>
    </row>
    <row r="556" spans="1:13" s="113" customFormat="1" ht="12.95" customHeight="1">
      <c r="A556" s="131" t="str">
        <f t="shared" si="26"/>
        <v/>
      </c>
      <c r="B556" s="55"/>
      <c r="C556" s="55"/>
      <c r="D556" s="73"/>
      <c r="E556" s="73"/>
      <c r="F556" s="73"/>
      <c r="G556" s="73"/>
      <c r="H556" s="73"/>
      <c r="I556" s="132" t="str">
        <f t="shared" si="24"/>
        <v/>
      </c>
      <c r="J556" s="137"/>
      <c r="K556" s="138"/>
      <c r="L556" s="115" t="str">
        <f t="shared" si="25"/>
        <v>Nul</v>
      </c>
      <c r="M556" s="114"/>
    </row>
    <row r="557" spans="1:13" s="113" customFormat="1" ht="12.95" customHeight="1">
      <c r="A557" s="131" t="str">
        <f t="shared" si="26"/>
        <v/>
      </c>
      <c r="B557" s="55"/>
      <c r="C557" s="55"/>
      <c r="D557" s="73"/>
      <c r="E557" s="73"/>
      <c r="F557" s="73"/>
      <c r="G557" s="73"/>
      <c r="H557" s="73"/>
      <c r="I557" s="132" t="str">
        <f t="shared" si="24"/>
        <v/>
      </c>
      <c r="J557" s="137"/>
      <c r="K557" s="138"/>
      <c r="L557" s="115" t="str">
        <f t="shared" si="25"/>
        <v>Nul</v>
      </c>
      <c r="M557" s="114"/>
    </row>
    <row r="558" spans="1:13" s="113" customFormat="1" ht="12.95" customHeight="1">
      <c r="A558" s="131" t="str">
        <f t="shared" si="26"/>
        <v/>
      </c>
      <c r="B558" s="55"/>
      <c r="C558" s="55"/>
      <c r="D558" s="73"/>
      <c r="E558" s="73"/>
      <c r="F558" s="73"/>
      <c r="G558" s="73"/>
      <c r="H558" s="73"/>
      <c r="I558" s="132" t="str">
        <f t="shared" si="24"/>
        <v/>
      </c>
      <c r="J558" s="137"/>
      <c r="K558" s="138"/>
      <c r="L558" s="115" t="str">
        <f t="shared" si="25"/>
        <v>Nul</v>
      </c>
      <c r="M558" s="114"/>
    </row>
    <row r="559" spans="1:13" s="113" customFormat="1" ht="12.95" customHeight="1">
      <c r="A559" s="131" t="str">
        <f t="shared" si="26"/>
        <v/>
      </c>
      <c r="B559" s="55"/>
      <c r="C559" s="55"/>
      <c r="D559" s="73"/>
      <c r="E559" s="73"/>
      <c r="F559" s="73"/>
      <c r="G559" s="73"/>
      <c r="H559" s="73"/>
      <c r="I559" s="132" t="str">
        <f t="shared" si="24"/>
        <v/>
      </c>
      <c r="J559" s="137"/>
      <c r="K559" s="138"/>
      <c r="L559" s="115" t="str">
        <f t="shared" si="25"/>
        <v>Nul</v>
      </c>
      <c r="M559" s="114"/>
    </row>
    <row r="560" spans="1:13" s="113" customFormat="1" ht="12.95" customHeight="1">
      <c r="A560" s="131" t="str">
        <f t="shared" si="26"/>
        <v/>
      </c>
      <c r="B560" s="55"/>
      <c r="C560" s="55"/>
      <c r="D560" s="73"/>
      <c r="E560" s="73"/>
      <c r="F560" s="73"/>
      <c r="G560" s="73"/>
      <c r="H560" s="73"/>
      <c r="I560" s="132" t="str">
        <f t="shared" si="24"/>
        <v/>
      </c>
      <c r="J560" s="137"/>
      <c r="K560" s="138"/>
      <c r="L560" s="115" t="str">
        <f t="shared" si="25"/>
        <v>Nul</v>
      </c>
      <c r="M560" s="114"/>
    </row>
    <row r="561" spans="1:13" s="113" customFormat="1" ht="12.95" customHeight="1">
      <c r="A561" s="131" t="str">
        <f t="shared" si="26"/>
        <v/>
      </c>
      <c r="B561" s="55"/>
      <c r="C561" s="55"/>
      <c r="D561" s="73"/>
      <c r="E561" s="73"/>
      <c r="F561" s="73"/>
      <c r="G561" s="73"/>
      <c r="H561" s="73"/>
      <c r="I561" s="132" t="str">
        <f t="shared" si="24"/>
        <v/>
      </c>
      <c r="J561" s="137"/>
      <c r="K561" s="138"/>
      <c r="L561" s="115" t="str">
        <f t="shared" si="25"/>
        <v>Nul</v>
      </c>
      <c r="M561" s="114"/>
    </row>
    <row r="562" spans="1:13" s="113" customFormat="1" ht="12.95" customHeight="1">
      <c r="A562" s="131" t="str">
        <f t="shared" si="26"/>
        <v/>
      </c>
      <c r="B562" s="55"/>
      <c r="C562" s="55"/>
      <c r="D562" s="73"/>
      <c r="E562" s="73"/>
      <c r="F562" s="73"/>
      <c r="G562" s="73"/>
      <c r="H562" s="73"/>
      <c r="I562" s="132" t="str">
        <f t="shared" si="24"/>
        <v/>
      </c>
      <c r="J562" s="137"/>
      <c r="K562" s="138"/>
      <c r="L562" s="115" t="str">
        <f t="shared" si="25"/>
        <v>Nul</v>
      </c>
      <c r="M562" s="114"/>
    </row>
    <row r="563" spans="1:13" s="113" customFormat="1" ht="12.95" customHeight="1">
      <c r="A563" s="131" t="str">
        <f t="shared" si="26"/>
        <v/>
      </c>
      <c r="B563" s="55"/>
      <c r="C563" s="55"/>
      <c r="D563" s="73"/>
      <c r="E563" s="73"/>
      <c r="F563" s="73"/>
      <c r="G563" s="73"/>
      <c r="H563" s="73"/>
      <c r="I563" s="132" t="str">
        <f t="shared" si="24"/>
        <v/>
      </c>
      <c r="J563" s="137"/>
      <c r="K563" s="138"/>
      <c r="L563" s="115" t="str">
        <f t="shared" si="25"/>
        <v>Nul</v>
      </c>
      <c r="M563" s="114"/>
    </row>
    <row r="564" spans="1:13" s="113" customFormat="1" ht="12.95" customHeight="1">
      <c r="A564" s="131" t="str">
        <f t="shared" si="26"/>
        <v/>
      </c>
      <c r="B564" s="55"/>
      <c r="C564" s="55"/>
      <c r="D564" s="73"/>
      <c r="E564" s="73"/>
      <c r="F564" s="73"/>
      <c r="G564" s="73"/>
      <c r="H564" s="73"/>
      <c r="I564" s="132" t="str">
        <f t="shared" si="24"/>
        <v/>
      </c>
      <c r="J564" s="137"/>
      <c r="K564" s="138"/>
      <c r="L564" s="115" t="str">
        <f t="shared" si="25"/>
        <v>Nul</v>
      </c>
      <c r="M564" s="114"/>
    </row>
    <row r="565" spans="1:13" s="113" customFormat="1" ht="12.95" customHeight="1">
      <c r="A565" s="131" t="str">
        <f t="shared" si="26"/>
        <v/>
      </c>
      <c r="B565" s="55"/>
      <c r="C565" s="55"/>
      <c r="D565" s="73"/>
      <c r="E565" s="73"/>
      <c r="F565" s="73"/>
      <c r="G565" s="73"/>
      <c r="H565" s="73"/>
      <c r="I565" s="132" t="str">
        <f t="shared" si="24"/>
        <v/>
      </c>
      <c r="J565" s="137"/>
      <c r="K565" s="138"/>
      <c r="L565" s="115" t="str">
        <f t="shared" si="25"/>
        <v>Nul</v>
      </c>
      <c r="M565" s="114"/>
    </row>
    <row r="566" spans="1:13" s="113" customFormat="1" ht="12.95" customHeight="1">
      <c r="A566" s="131" t="str">
        <f t="shared" si="26"/>
        <v/>
      </c>
      <c r="B566" s="55"/>
      <c r="C566" s="55"/>
      <c r="D566" s="73"/>
      <c r="E566" s="73"/>
      <c r="F566" s="73"/>
      <c r="G566" s="73"/>
      <c r="H566" s="73"/>
      <c r="I566" s="132" t="str">
        <f t="shared" si="24"/>
        <v/>
      </c>
      <c r="J566" s="137"/>
      <c r="K566" s="138"/>
      <c r="L566" s="115" t="str">
        <f t="shared" si="25"/>
        <v>Nul</v>
      </c>
      <c r="M566" s="114"/>
    </row>
    <row r="567" spans="1:13" s="113" customFormat="1" ht="12.95" customHeight="1">
      <c r="A567" s="131" t="str">
        <f t="shared" si="26"/>
        <v/>
      </c>
      <c r="B567" s="55"/>
      <c r="C567" s="55"/>
      <c r="D567" s="73"/>
      <c r="E567" s="73"/>
      <c r="F567" s="73"/>
      <c r="G567" s="73"/>
      <c r="H567" s="73"/>
      <c r="I567" s="132" t="str">
        <f t="shared" si="24"/>
        <v/>
      </c>
      <c r="J567" s="137"/>
      <c r="K567" s="138"/>
      <c r="L567" s="115" t="str">
        <f t="shared" si="25"/>
        <v>Nul</v>
      </c>
      <c r="M567" s="114"/>
    </row>
    <row r="568" spans="1:13" s="113" customFormat="1" ht="12.95" customHeight="1">
      <c r="A568" s="131" t="str">
        <f t="shared" si="26"/>
        <v/>
      </c>
      <c r="B568" s="55"/>
      <c r="C568" s="55"/>
      <c r="D568" s="73"/>
      <c r="E568" s="73"/>
      <c r="F568" s="73"/>
      <c r="G568" s="73"/>
      <c r="H568" s="73"/>
      <c r="I568" s="132" t="str">
        <f t="shared" si="24"/>
        <v/>
      </c>
      <c r="J568" s="137"/>
      <c r="K568" s="138"/>
      <c r="L568" s="115" t="str">
        <f t="shared" si="25"/>
        <v>Nul</v>
      </c>
      <c r="M568" s="114"/>
    </row>
    <row r="569" spans="1:13" s="113" customFormat="1" ht="12.95" customHeight="1">
      <c r="A569" s="131" t="str">
        <f t="shared" si="26"/>
        <v/>
      </c>
      <c r="B569" s="55"/>
      <c r="C569" s="55"/>
      <c r="D569" s="73"/>
      <c r="E569" s="73"/>
      <c r="F569" s="73"/>
      <c r="G569" s="73"/>
      <c r="H569" s="73"/>
      <c r="I569" s="132" t="str">
        <f t="shared" si="24"/>
        <v/>
      </c>
      <c r="J569" s="137"/>
      <c r="K569" s="138"/>
      <c r="L569" s="115" t="str">
        <f t="shared" si="25"/>
        <v>Nul</v>
      </c>
      <c r="M569" s="114"/>
    </row>
    <row r="570" spans="1:13" s="113" customFormat="1" ht="12.95" customHeight="1">
      <c r="A570" s="131" t="str">
        <f t="shared" si="26"/>
        <v/>
      </c>
      <c r="B570" s="55"/>
      <c r="C570" s="55"/>
      <c r="D570" s="73"/>
      <c r="E570" s="73"/>
      <c r="F570" s="73"/>
      <c r="G570" s="73"/>
      <c r="H570" s="73"/>
      <c r="I570" s="132" t="str">
        <f t="shared" si="24"/>
        <v/>
      </c>
      <c r="J570" s="137"/>
      <c r="K570" s="138"/>
      <c r="L570" s="115" t="str">
        <f t="shared" si="25"/>
        <v>Nul</v>
      </c>
      <c r="M570" s="114"/>
    </row>
    <row r="571" spans="1:13" s="113" customFormat="1" ht="12.95" customHeight="1">
      <c r="A571" s="131" t="str">
        <f t="shared" si="26"/>
        <v/>
      </c>
      <c r="B571" s="55"/>
      <c r="C571" s="55"/>
      <c r="D571" s="73"/>
      <c r="E571" s="73"/>
      <c r="F571" s="73"/>
      <c r="G571" s="73"/>
      <c r="H571" s="73"/>
      <c r="I571" s="132" t="str">
        <f t="shared" si="24"/>
        <v/>
      </c>
      <c r="J571" s="137"/>
      <c r="K571" s="138"/>
      <c r="L571" s="115" t="str">
        <f t="shared" si="25"/>
        <v>Nul</v>
      </c>
      <c r="M571" s="114"/>
    </row>
    <row r="572" spans="1:13" s="113" customFormat="1" ht="12.95" customHeight="1">
      <c r="A572" s="131" t="str">
        <f t="shared" si="26"/>
        <v/>
      </c>
      <c r="B572" s="55"/>
      <c r="C572" s="55"/>
      <c r="D572" s="73"/>
      <c r="E572" s="73"/>
      <c r="F572" s="73"/>
      <c r="G572" s="73"/>
      <c r="H572" s="73"/>
      <c r="I572" s="132" t="str">
        <f t="shared" si="24"/>
        <v/>
      </c>
      <c r="J572" s="137"/>
      <c r="K572" s="138"/>
      <c r="L572" s="115" t="str">
        <f t="shared" si="25"/>
        <v>Nul</v>
      </c>
      <c r="M572" s="114"/>
    </row>
    <row r="573" spans="1:13" s="113" customFormat="1" ht="12.95" customHeight="1">
      <c r="A573" s="131" t="str">
        <f t="shared" si="26"/>
        <v/>
      </c>
      <c r="B573" s="55"/>
      <c r="C573" s="55"/>
      <c r="D573" s="73"/>
      <c r="E573" s="73"/>
      <c r="F573" s="73"/>
      <c r="G573" s="73"/>
      <c r="H573" s="73"/>
      <c r="I573" s="132" t="str">
        <f t="shared" si="24"/>
        <v/>
      </c>
      <c r="J573" s="137"/>
      <c r="K573" s="138"/>
      <c r="L573" s="115" t="str">
        <f t="shared" si="25"/>
        <v>Nul</v>
      </c>
      <c r="M573" s="114"/>
    </row>
    <row r="574" spans="1:13" s="113" customFormat="1" ht="12.95" customHeight="1">
      <c r="A574" s="131" t="str">
        <f t="shared" si="26"/>
        <v/>
      </c>
      <c r="B574" s="107"/>
      <c r="C574" s="108"/>
      <c r="D574" s="73"/>
      <c r="E574" s="73"/>
      <c r="F574" s="73"/>
      <c r="G574" s="73"/>
      <c r="H574" s="73"/>
      <c r="I574" s="132" t="str">
        <f t="shared" si="24"/>
        <v/>
      </c>
      <c r="J574" s="137"/>
      <c r="K574" s="138"/>
      <c r="L574" s="115" t="str">
        <f t="shared" si="25"/>
        <v>Nul</v>
      </c>
      <c r="M574" s="114"/>
    </row>
    <row r="575" spans="1:13" s="113" customFormat="1" ht="12.95" customHeight="1">
      <c r="A575" s="131" t="str">
        <f t="shared" si="26"/>
        <v/>
      </c>
      <c r="B575" s="107"/>
      <c r="C575" s="108"/>
      <c r="D575" s="73"/>
      <c r="E575" s="73"/>
      <c r="F575" s="73"/>
      <c r="G575" s="73"/>
      <c r="H575" s="73"/>
      <c r="I575" s="132" t="str">
        <f t="shared" si="24"/>
        <v/>
      </c>
      <c r="J575" s="137"/>
      <c r="K575" s="138"/>
      <c r="L575" s="115" t="str">
        <f t="shared" si="25"/>
        <v>Nul</v>
      </c>
      <c r="M575" s="114"/>
    </row>
    <row r="576" spans="1:13" s="113" customFormat="1" ht="12.95" customHeight="1">
      <c r="A576" s="131" t="str">
        <f t="shared" si="26"/>
        <v/>
      </c>
      <c r="B576" s="107"/>
      <c r="C576" s="108"/>
      <c r="D576" s="73"/>
      <c r="E576" s="73"/>
      <c r="F576" s="73"/>
      <c r="G576" s="73"/>
      <c r="H576" s="73"/>
      <c r="I576" s="132" t="str">
        <f t="shared" si="24"/>
        <v/>
      </c>
      <c r="J576" s="137"/>
      <c r="K576" s="138"/>
      <c r="L576" s="115" t="str">
        <f t="shared" si="25"/>
        <v>Nul</v>
      </c>
      <c r="M576" s="114"/>
    </row>
    <row r="577" spans="1:13" s="113" customFormat="1" ht="12.95" customHeight="1">
      <c r="A577" s="131" t="str">
        <f t="shared" si="26"/>
        <v/>
      </c>
      <c r="B577" s="107"/>
      <c r="C577" s="108"/>
      <c r="D577" s="73"/>
      <c r="E577" s="73"/>
      <c r="F577" s="73"/>
      <c r="G577" s="73"/>
      <c r="H577" s="73"/>
      <c r="I577" s="132" t="str">
        <f t="shared" si="24"/>
        <v/>
      </c>
      <c r="J577" s="137"/>
      <c r="K577" s="138"/>
      <c r="L577" s="115" t="str">
        <f t="shared" si="25"/>
        <v>Nul</v>
      </c>
      <c r="M577" s="114"/>
    </row>
    <row r="578" spans="1:13" s="113" customFormat="1" ht="12.95" customHeight="1">
      <c r="A578" s="131" t="str">
        <f t="shared" si="26"/>
        <v/>
      </c>
      <c r="B578" s="107"/>
      <c r="C578" s="108"/>
      <c r="D578" s="73"/>
      <c r="E578" s="73"/>
      <c r="F578" s="73"/>
      <c r="G578" s="73"/>
      <c r="H578" s="73"/>
      <c r="I578" s="132" t="str">
        <f t="shared" si="24"/>
        <v/>
      </c>
      <c r="J578" s="137"/>
      <c r="K578" s="138"/>
      <c r="L578" s="115" t="str">
        <f t="shared" si="25"/>
        <v>Nul</v>
      </c>
      <c r="M578" s="114"/>
    </row>
    <row r="579" spans="1:13" s="113" customFormat="1" ht="12.95" customHeight="1">
      <c r="A579" s="131" t="str">
        <f t="shared" si="26"/>
        <v/>
      </c>
      <c r="B579" s="107"/>
      <c r="C579" s="108"/>
      <c r="D579" s="73"/>
      <c r="E579" s="73"/>
      <c r="F579" s="73"/>
      <c r="G579" s="73"/>
      <c r="H579" s="73"/>
      <c r="I579" s="132" t="str">
        <f t="shared" si="24"/>
        <v/>
      </c>
      <c r="J579" s="137"/>
      <c r="K579" s="138"/>
      <c r="L579" s="115" t="str">
        <f t="shared" si="25"/>
        <v>Nul</v>
      </c>
      <c r="M579" s="114"/>
    </row>
    <row r="580" spans="1:13" s="113" customFormat="1" ht="12.95" customHeight="1">
      <c r="A580" s="131" t="str">
        <f t="shared" si="26"/>
        <v/>
      </c>
      <c r="B580" s="107"/>
      <c r="C580" s="108"/>
      <c r="D580" s="73"/>
      <c r="E580" s="73"/>
      <c r="F580" s="73"/>
      <c r="G580" s="73"/>
      <c r="H580" s="73"/>
      <c r="I580" s="132" t="str">
        <f t="shared" si="24"/>
        <v/>
      </c>
      <c r="J580" s="137"/>
      <c r="K580" s="138"/>
      <c r="L580" s="115" t="str">
        <f t="shared" si="25"/>
        <v>Nul</v>
      </c>
      <c r="M580" s="114"/>
    </row>
    <row r="581" spans="1:13" s="113" customFormat="1" ht="12.95" customHeight="1">
      <c r="A581" s="131" t="str">
        <f t="shared" si="26"/>
        <v/>
      </c>
      <c r="B581" s="107"/>
      <c r="C581" s="108"/>
      <c r="D581" s="73"/>
      <c r="E581" s="73"/>
      <c r="F581" s="73"/>
      <c r="G581" s="73"/>
      <c r="H581" s="73"/>
      <c r="I581" s="132" t="str">
        <f t="shared" si="24"/>
        <v/>
      </c>
      <c r="J581" s="137"/>
      <c r="K581" s="138"/>
      <c r="L581" s="115" t="str">
        <f t="shared" si="25"/>
        <v>Nul</v>
      </c>
      <c r="M581" s="114"/>
    </row>
    <row r="582" spans="1:13" s="113" customFormat="1" ht="12.95" customHeight="1">
      <c r="A582" s="131" t="str">
        <f t="shared" si="26"/>
        <v/>
      </c>
      <c r="B582" s="107"/>
      <c r="C582" s="108"/>
      <c r="D582" s="73"/>
      <c r="E582" s="73"/>
      <c r="F582" s="73"/>
      <c r="G582" s="73"/>
      <c r="H582" s="73"/>
      <c r="I582" s="132" t="str">
        <f t="shared" si="24"/>
        <v/>
      </c>
      <c r="J582" s="137"/>
      <c r="K582" s="138"/>
      <c r="L582" s="115" t="str">
        <f t="shared" si="25"/>
        <v>Nul</v>
      </c>
      <c r="M582" s="114"/>
    </row>
    <row r="583" spans="1:13" s="113" customFormat="1" ht="12.95" customHeight="1">
      <c r="A583" s="131" t="str">
        <f t="shared" si="26"/>
        <v/>
      </c>
      <c r="B583" s="107"/>
      <c r="C583" s="108"/>
      <c r="D583" s="73"/>
      <c r="E583" s="73"/>
      <c r="F583" s="73"/>
      <c r="G583" s="73"/>
      <c r="H583" s="73"/>
      <c r="I583" s="132" t="str">
        <f t="shared" si="24"/>
        <v/>
      </c>
      <c r="J583" s="137"/>
      <c r="K583" s="138"/>
      <c r="L583" s="115" t="str">
        <f t="shared" si="25"/>
        <v>Nul</v>
      </c>
      <c r="M583" s="114"/>
    </row>
    <row r="584" spans="1:13" s="113" customFormat="1" ht="12.95" customHeight="1">
      <c r="A584" s="131" t="str">
        <f t="shared" si="26"/>
        <v/>
      </c>
      <c r="B584" s="107"/>
      <c r="C584" s="108"/>
      <c r="D584" s="73"/>
      <c r="E584" s="73"/>
      <c r="F584" s="73"/>
      <c r="G584" s="73"/>
      <c r="H584" s="73"/>
      <c r="I584" s="132" t="str">
        <f t="shared" si="24"/>
        <v/>
      </c>
      <c r="J584" s="137"/>
      <c r="K584" s="138"/>
      <c r="L584" s="115" t="str">
        <f t="shared" si="25"/>
        <v>Nul</v>
      </c>
      <c r="M584" s="114"/>
    </row>
    <row r="585" spans="1:13" s="113" customFormat="1" ht="12.95" customHeight="1">
      <c r="A585" s="131" t="str">
        <f t="shared" si="26"/>
        <v/>
      </c>
      <c r="B585" s="107"/>
      <c r="C585" s="108"/>
      <c r="D585" s="73"/>
      <c r="E585" s="73"/>
      <c r="F585" s="73"/>
      <c r="G585" s="73"/>
      <c r="H585" s="73"/>
      <c r="I585" s="132" t="str">
        <f t="shared" si="24"/>
        <v/>
      </c>
      <c r="J585" s="137"/>
      <c r="K585" s="138"/>
      <c r="L585" s="115" t="str">
        <f t="shared" si="25"/>
        <v>Nul</v>
      </c>
      <c r="M585" s="114"/>
    </row>
    <row r="586" spans="1:13" s="113" customFormat="1" ht="12.95" customHeight="1">
      <c r="A586" s="131" t="str">
        <f t="shared" si="26"/>
        <v/>
      </c>
      <c r="B586" s="107"/>
      <c r="C586" s="108"/>
      <c r="D586" s="73"/>
      <c r="E586" s="73"/>
      <c r="F586" s="73"/>
      <c r="G586" s="73"/>
      <c r="H586" s="73"/>
      <c r="I586" s="132" t="str">
        <f t="shared" si="24"/>
        <v/>
      </c>
      <c r="J586" s="137"/>
      <c r="K586" s="138"/>
      <c r="L586" s="115" t="str">
        <f t="shared" si="25"/>
        <v>Nul</v>
      </c>
      <c r="M586" s="114"/>
    </row>
    <row r="587" spans="1:13" s="113" customFormat="1" ht="12.95" customHeight="1">
      <c r="A587" s="131" t="str">
        <f t="shared" si="26"/>
        <v/>
      </c>
      <c r="B587" s="107"/>
      <c r="C587" s="108"/>
      <c r="D587" s="73"/>
      <c r="E587" s="73"/>
      <c r="F587" s="73"/>
      <c r="G587" s="73"/>
      <c r="H587" s="73"/>
      <c r="I587" s="132" t="str">
        <f t="shared" si="24"/>
        <v/>
      </c>
      <c r="J587" s="137"/>
      <c r="K587" s="138"/>
      <c r="L587" s="115" t="str">
        <f t="shared" si="25"/>
        <v>Nul</v>
      </c>
      <c r="M587" s="114"/>
    </row>
    <row r="588" spans="1:13" s="113" customFormat="1" ht="12.95" customHeight="1">
      <c r="A588" s="131" t="str">
        <f t="shared" si="26"/>
        <v/>
      </c>
      <c r="B588" s="107"/>
      <c r="C588" s="108"/>
      <c r="D588" s="73"/>
      <c r="E588" s="73"/>
      <c r="F588" s="73"/>
      <c r="G588" s="73"/>
      <c r="H588" s="73"/>
      <c r="I588" s="132" t="str">
        <f t="shared" si="24"/>
        <v/>
      </c>
      <c r="J588" s="137"/>
      <c r="K588" s="138"/>
      <c r="L588" s="115" t="str">
        <f t="shared" si="25"/>
        <v>Nul</v>
      </c>
      <c r="M588" s="114"/>
    </row>
    <row r="589" spans="1:13" s="113" customFormat="1" ht="12.95" customHeight="1">
      <c r="A589" s="131" t="str">
        <f t="shared" si="26"/>
        <v/>
      </c>
      <c r="B589" s="107"/>
      <c r="C589" s="108"/>
      <c r="D589" s="73"/>
      <c r="E589" s="73"/>
      <c r="F589" s="73"/>
      <c r="G589" s="73"/>
      <c r="H589" s="73"/>
      <c r="I589" s="132" t="str">
        <f t="shared" si="24"/>
        <v/>
      </c>
      <c r="J589" s="137"/>
      <c r="K589" s="138"/>
      <c r="L589" s="115" t="str">
        <f t="shared" si="25"/>
        <v>Nul</v>
      </c>
      <c r="M589" s="114"/>
    </row>
    <row r="590" spans="1:13" s="113" customFormat="1" ht="12.95" customHeight="1">
      <c r="A590" s="131" t="str">
        <f t="shared" si="26"/>
        <v/>
      </c>
      <c r="B590" s="107"/>
      <c r="C590" s="108"/>
      <c r="D590" s="73"/>
      <c r="E590" s="73"/>
      <c r="F590" s="73"/>
      <c r="G590" s="73"/>
      <c r="H590" s="73"/>
      <c r="I590" s="132" t="str">
        <f t="shared" si="24"/>
        <v/>
      </c>
      <c r="J590" s="137"/>
      <c r="K590" s="138"/>
      <c r="L590" s="115" t="str">
        <f t="shared" si="25"/>
        <v>Nul</v>
      </c>
      <c r="M590" s="114"/>
    </row>
    <row r="591" spans="1:13" s="113" customFormat="1" ht="12.95" customHeight="1">
      <c r="A591" s="131" t="str">
        <f t="shared" si="26"/>
        <v/>
      </c>
      <c r="B591" s="107"/>
      <c r="C591" s="108"/>
      <c r="D591" s="73"/>
      <c r="E591" s="73"/>
      <c r="F591" s="73"/>
      <c r="G591" s="73"/>
      <c r="H591" s="73"/>
      <c r="I591" s="132" t="str">
        <f t="shared" ref="I591:I654" si="27">IF(AND(L591="Triple",F591&lt;&gt;""),3,IF(AND(L591="Nul",F591&lt;&gt;""),2,IF(OR(G591&lt;&gt;"",H591&lt;&gt;""),1,"")))</f>
        <v/>
      </c>
      <c r="J591" s="137"/>
      <c r="K591" s="138"/>
      <c r="L591" s="115" t="str">
        <f t="shared" si="25"/>
        <v>Nul</v>
      </c>
      <c r="M591" s="114"/>
    </row>
    <row r="592" spans="1:13" s="113" customFormat="1" ht="12.95" customHeight="1">
      <c r="A592" s="131" t="str">
        <f t="shared" ref="A592:A655" si="28">IF($C592="","",ROW($C592)-14)</f>
        <v/>
      </c>
      <c r="B592" s="107"/>
      <c r="C592" s="108"/>
      <c r="D592" s="73"/>
      <c r="E592" s="73"/>
      <c r="F592" s="73"/>
      <c r="G592" s="73"/>
      <c r="H592" s="73"/>
      <c r="I592" s="132" t="str">
        <f t="shared" si="27"/>
        <v/>
      </c>
      <c r="J592" s="137"/>
      <c r="K592" s="138"/>
      <c r="L592" s="115" t="str">
        <f t="shared" ref="L592:L655" si="29">IF(COUNTIF($C592,"*World cup*"),"Triple","Nul")</f>
        <v>Nul</v>
      </c>
      <c r="M592" s="114"/>
    </row>
    <row r="593" spans="1:13" s="113" customFormat="1" ht="12.95" customHeight="1">
      <c r="A593" s="131" t="str">
        <f t="shared" si="28"/>
        <v/>
      </c>
      <c r="B593" s="107"/>
      <c r="C593" s="108"/>
      <c r="D593" s="73"/>
      <c r="E593" s="73"/>
      <c r="F593" s="73"/>
      <c r="G593" s="73"/>
      <c r="H593" s="73"/>
      <c r="I593" s="132" t="str">
        <f t="shared" si="27"/>
        <v/>
      </c>
      <c r="J593" s="137"/>
      <c r="K593" s="138"/>
      <c r="L593" s="115" t="str">
        <f t="shared" si="29"/>
        <v>Nul</v>
      </c>
      <c r="M593" s="114"/>
    </row>
    <row r="594" spans="1:13" s="113" customFormat="1" ht="12.95" customHeight="1">
      <c r="A594" s="131" t="str">
        <f t="shared" si="28"/>
        <v/>
      </c>
      <c r="B594" s="107"/>
      <c r="C594" s="108"/>
      <c r="D594" s="73"/>
      <c r="E594" s="73"/>
      <c r="F594" s="73"/>
      <c r="G594" s="73"/>
      <c r="H594" s="73"/>
      <c r="I594" s="132" t="str">
        <f t="shared" si="27"/>
        <v/>
      </c>
      <c r="J594" s="137"/>
      <c r="K594" s="138"/>
      <c r="L594" s="115" t="str">
        <f t="shared" si="29"/>
        <v>Nul</v>
      </c>
      <c r="M594" s="114"/>
    </row>
    <row r="595" spans="1:13" s="113" customFormat="1" ht="12.95" customHeight="1">
      <c r="A595" s="131" t="str">
        <f t="shared" si="28"/>
        <v/>
      </c>
      <c r="B595" s="107"/>
      <c r="C595" s="108"/>
      <c r="D595" s="73"/>
      <c r="E595" s="73"/>
      <c r="F595" s="73"/>
      <c r="G595" s="73"/>
      <c r="H595" s="73"/>
      <c r="I595" s="132" t="str">
        <f t="shared" si="27"/>
        <v/>
      </c>
      <c r="J595" s="137"/>
      <c r="K595" s="138"/>
      <c r="L595" s="115" t="str">
        <f t="shared" si="29"/>
        <v>Nul</v>
      </c>
      <c r="M595" s="114"/>
    </row>
    <row r="596" spans="1:13" s="113" customFormat="1" ht="12.95" customHeight="1">
      <c r="A596" s="131" t="str">
        <f t="shared" si="28"/>
        <v/>
      </c>
      <c r="B596" s="107"/>
      <c r="C596" s="108"/>
      <c r="D596" s="73"/>
      <c r="E596" s="73"/>
      <c r="F596" s="73"/>
      <c r="G596" s="73"/>
      <c r="H596" s="73"/>
      <c r="I596" s="132" t="str">
        <f t="shared" si="27"/>
        <v/>
      </c>
      <c r="J596" s="137"/>
      <c r="K596" s="138"/>
      <c r="L596" s="115" t="str">
        <f t="shared" si="29"/>
        <v>Nul</v>
      </c>
      <c r="M596" s="114"/>
    </row>
    <row r="597" spans="1:13" s="113" customFormat="1" ht="12.95" customHeight="1">
      <c r="A597" s="131" t="str">
        <f t="shared" si="28"/>
        <v/>
      </c>
      <c r="B597" s="107"/>
      <c r="C597" s="108"/>
      <c r="D597" s="73"/>
      <c r="E597" s="73"/>
      <c r="F597" s="73"/>
      <c r="G597" s="73"/>
      <c r="H597" s="73"/>
      <c r="I597" s="132" t="str">
        <f t="shared" si="27"/>
        <v/>
      </c>
      <c r="J597" s="137"/>
      <c r="K597" s="138"/>
      <c r="L597" s="115" t="str">
        <f t="shared" si="29"/>
        <v>Nul</v>
      </c>
      <c r="M597" s="114"/>
    </row>
    <row r="598" spans="1:13" s="113" customFormat="1" ht="12.95" customHeight="1">
      <c r="A598" s="131" t="str">
        <f t="shared" si="28"/>
        <v/>
      </c>
      <c r="B598" s="107"/>
      <c r="C598" s="108"/>
      <c r="D598" s="73"/>
      <c r="E598" s="73"/>
      <c r="F598" s="73"/>
      <c r="G598" s="73"/>
      <c r="H598" s="73"/>
      <c r="I598" s="132" t="str">
        <f t="shared" si="27"/>
        <v/>
      </c>
      <c r="J598" s="137"/>
      <c r="K598" s="138"/>
      <c r="L598" s="115" t="str">
        <f t="shared" si="29"/>
        <v>Nul</v>
      </c>
      <c r="M598" s="114"/>
    </row>
    <row r="599" spans="1:13" s="113" customFormat="1" ht="12.95" customHeight="1">
      <c r="A599" s="131" t="str">
        <f t="shared" si="28"/>
        <v/>
      </c>
      <c r="B599" s="107"/>
      <c r="C599" s="108"/>
      <c r="D599" s="73"/>
      <c r="E599" s="73"/>
      <c r="F599" s="73"/>
      <c r="G599" s="73"/>
      <c r="H599" s="73"/>
      <c r="I599" s="132" t="str">
        <f t="shared" si="27"/>
        <v/>
      </c>
      <c r="J599" s="137"/>
      <c r="K599" s="138"/>
      <c r="L599" s="115" t="str">
        <f t="shared" si="29"/>
        <v>Nul</v>
      </c>
      <c r="M599" s="114"/>
    </row>
    <row r="600" spans="1:13" s="113" customFormat="1" ht="12.95" customHeight="1">
      <c r="A600" s="131" t="str">
        <f t="shared" si="28"/>
        <v/>
      </c>
      <c r="B600" s="107"/>
      <c r="C600" s="108"/>
      <c r="D600" s="73"/>
      <c r="E600" s="73"/>
      <c r="F600" s="73"/>
      <c r="G600" s="73"/>
      <c r="H600" s="73"/>
      <c r="I600" s="132" t="str">
        <f t="shared" si="27"/>
        <v/>
      </c>
      <c r="J600" s="137"/>
      <c r="K600" s="138"/>
      <c r="L600" s="115" t="str">
        <f t="shared" si="29"/>
        <v>Nul</v>
      </c>
      <c r="M600" s="114"/>
    </row>
    <row r="601" spans="1:13" s="113" customFormat="1" ht="12.95" customHeight="1">
      <c r="A601" s="131" t="str">
        <f t="shared" si="28"/>
        <v/>
      </c>
      <c r="B601" s="110"/>
      <c r="C601" s="111"/>
      <c r="D601" s="73"/>
      <c r="E601" s="73"/>
      <c r="F601" s="73"/>
      <c r="G601" s="73"/>
      <c r="H601" s="73"/>
      <c r="I601" s="132" t="str">
        <f t="shared" si="27"/>
        <v/>
      </c>
      <c r="J601" s="137"/>
      <c r="K601" s="138"/>
      <c r="L601" s="115" t="str">
        <f t="shared" si="29"/>
        <v>Nul</v>
      </c>
      <c r="M601" s="114"/>
    </row>
    <row r="602" spans="1:13" s="113" customFormat="1" ht="12.95" customHeight="1">
      <c r="A602" s="131" t="str">
        <f t="shared" si="28"/>
        <v/>
      </c>
      <c r="B602" s="110"/>
      <c r="C602" s="111"/>
      <c r="D602" s="73"/>
      <c r="E602" s="73"/>
      <c r="F602" s="73"/>
      <c r="G602" s="73"/>
      <c r="H602" s="73"/>
      <c r="I602" s="132" t="str">
        <f t="shared" si="27"/>
        <v/>
      </c>
      <c r="J602" s="137"/>
      <c r="K602" s="138"/>
      <c r="L602" s="115" t="str">
        <f t="shared" si="29"/>
        <v>Nul</v>
      </c>
      <c r="M602" s="114"/>
    </row>
    <row r="603" spans="1:13" s="113" customFormat="1" ht="12.95" customHeight="1">
      <c r="A603" s="131" t="str">
        <f t="shared" si="28"/>
        <v/>
      </c>
      <c r="B603" s="110"/>
      <c r="C603" s="111"/>
      <c r="D603" s="73"/>
      <c r="E603" s="73"/>
      <c r="F603" s="73"/>
      <c r="G603" s="73"/>
      <c r="H603" s="73"/>
      <c r="I603" s="132" t="str">
        <f t="shared" si="27"/>
        <v/>
      </c>
      <c r="J603" s="137"/>
      <c r="K603" s="138"/>
      <c r="L603" s="115" t="str">
        <f t="shared" si="29"/>
        <v>Nul</v>
      </c>
      <c r="M603" s="114"/>
    </row>
    <row r="604" spans="1:13" s="113" customFormat="1" ht="12.95" customHeight="1">
      <c r="A604" s="131" t="str">
        <f t="shared" si="28"/>
        <v/>
      </c>
      <c r="B604" s="55"/>
      <c r="C604" s="55"/>
      <c r="D604" s="73"/>
      <c r="E604" s="73"/>
      <c r="F604" s="73"/>
      <c r="G604" s="73"/>
      <c r="H604" s="73"/>
      <c r="I604" s="132" t="str">
        <f t="shared" si="27"/>
        <v/>
      </c>
      <c r="J604" s="137"/>
      <c r="K604" s="138"/>
      <c r="L604" s="115" t="str">
        <f t="shared" si="29"/>
        <v>Nul</v>
      </c>
      <c r="M604" s="114"/>
    </row>
    <row r="605" spans="1:13" s="113" customFormat="1" ht="12.95" customHeight="1">
      <c r="A605" s="131" t="str">
        <f t="shared" si="28"/>
        <v/>
      </c>
      <c r="B605" s="55"/>
      <c r="C605" s="55"/>
      <c r="D605" s="73"/>
      <c r="E605" s="73"/>
      <c r="F605" s="73"/>
      <c r="G605" s="73"/>
      <c r="H605" s="73"/>
      <c r="I605" s="132" t="str">
        <f t="shared" si="27"/>
        <v/>
      </c>
      <c r="J605" s="137"/>
      <c r="K605" s="138"/>
      <c r="L605" s="115" t="str">
        <f t="shared" si="29"/>
        <v>Nul</v>
      </c>
      <c r="M605" s="114"/>
    </row>
    <row r="606" spans="1:13" s="113" customFormat="1" ht="12.95" customHeight="1">
      <c r="A606" s="131" t="str">
        <f t="shared" si="28"/>
        <v/>
      </c>
      <c r="B606" s="55"/>
      <c r="C606" s="55"/>
      <c r="D606" s="73"/>
      <c r="E606" s="73"/>
      <c r="F606" s="73"/>
      <c r="G606" s="73"/>
      <c r="H606" s="73"/>
      <c r="I606" s="132" t="str">
        <f t="shared" si="27"/>
        <v/>
      </c>
      <c r="J606" s="137"/>
      <c r="K606" s="138"/>
      <c r="L606" s="115" t="str">
        <f t="shared" si="29"/>
        <v>Nul</v>
      </c>
      <c r="M606" s="114"/>
    </row>
    <row r="607" spans="1:13" s="113" customFormat="1" ht="12.95" customHeight="1">
      <c r="A607" s="131" t="str">
        <f t="shared" si="28"/>
        <v/>
      </c>
      <c r="B607" s="55"/>
      <c r="C607" s="55"/>
      <c r="D607" s="73"/>
      <c r="E607" s="73"/>
      <c r="F607" s="73"/>
      <c r="G607" s="73"/>
      <c r="H607" s="73"/>
      <c r="I607" s="132" t="str">
        <f t="shared" si="27"/>
        <v/>
      </c>
      <c r="J607" s="137"/>
      <c r="K607" s="138"/>
      <c r="L607" s="115" t="str">
        <f t="shared" si="29"/>
        <v>Nul</v>
      </c>
      <c r="M607" s="114"/>
    </row>
    <row r="608" spans="1:13" s="113" customFormat="1" ht="12.95" customHeight="1">
      <c r="A608" s="131" t="str">
        <f t="shared" si="28"/>
        <v/>
      </c>
      <c r="B608" s="55"/>
      <c r="C608" s="55"/>
      <c r="D608" s="73"/>
      <c r="E608" s="73"/>
      <c r="F608" s="73"/>
      <c r="G608" s="73"/>
      <c r="H608" s="73"/>
      <c r="I608" s="132" t="str">
        <f t="shared" si="27"/>
        <v/>
      </c>
      <c r="J608" s="137"/>
      <c r="K608" s="138"/>
      <c r="L608" s="115" t="str">
        <f t="shared" si="29"/>
        <v>Nul</v>
      </c>
      <c r="M608" s="114"/>
    </row>
    <row r="609" spans="1:13" s="113" customFormat="1" ht="12.95" customHeight="1">
      <c r="A609" s="131" t="str">
        <f t="shared" si="28"/>
        <v/>
      </c>
      <c r="B609" s="55"/>
      <c r="C609" s="55"/>
      <c r="D609" s="73"/>
      <c r="E609" s="73"/>
      <c r="F609" s="73"/>
      <c r="G609" s="73"/>
      <c r="H609" s="73"/>
      <c r="I609" s="132" t="str">
        <f t="shared" si="27"/>
        <v/>
      </c>
      <c r="J609" s="137"/>
      <c r="K609" s="138"/>
      <c r="L609" s="115" t="str">
        <f t="shared" si="29"/>
        <v>Nul</v>
      </c>
      <c r="M609" s="114"/>
    </row>
    <row r="610" spans="1:13" s="113" customFormat="1" ht="12.95" customHeight="1">
      <c r="A610" s="131" t="str">
        <f t="shared" si="28"/>
        <v/>
      </c>
      <c r="B610" s="55"/>
      <c r="C610" s="55"/>
      <c r="D610" s="73"/>
      <c r="E610" s="73"/>
      <c r="F610" s="73"/>
      <c r="G610" s="73"/>
      <c r="H610" s="73"/>
      <c r="I610" s="132" t="str">
        <f t="shared" si="27"/>
        <v/>
      </c>
      <c r="J610" s="137"/>
      <c r="K610" s="138"/>
      <c r="L610" s="115" t="str">
        <f t="shared" si="29"/>
        <v>Nul</v>
      </c>
      <c r="M610" s="114"/>
    </row>
    <row r="611" spans="1:13" s="113" customFormat="1" ht="12.95" customHeight="1">
      <c r="A611" s="131" t="str">
        <f t="shared" si="28"/>
        <v/>
      </c>
      <c r="B611" s="55"/>
      <c r="C611" s="55"/>
      <c r="D611" s="73"/>
      <c r="E611" s="73"/>
      <c r="F611" s="73"/>
      <c r="G611" s="73"/>
      <c r="H611" s="73"/>
      <c r="I611" s="132" t="str">
        <f t="shared" si="27"/>
        <v/>
      </c>
      <c r="J611" s="137"/>
      <c r="K611" s="138"/>
      <c r="L611" s="115" t="str">
        <f t="shared" si="29"/>
        <v>Nul</v>
      </c>
      <c r="M611" s="114"/>
    </row>
    <row r="612" spans="1:13" s="113" customFormat="1" ht="12.95" customHeight="1">
      <c r="A612" s="131" t="str">
        <f t="shared" si="28"/>
        <v/>
      </c>
      <c r="B612" s="55"/>
      <c r="C612" s="55"/>
      <c r="D612" s="73"/>
      <c r="E612" s="73"/>
      <c r="F612" s="73"/>
      <c r="G612" s="73"/>
      <c r="H612" s="73"/>
      <c r="I612" s="132" t="str">
        <f t="shared" si="27"/>
        <v/>
      </c>
      <c r="J612" s="137"/>
      <c r="K612" s="138"/>
      <c r="L612" s="115" t="str">
        <f t="shared" si="29"/>
        <v>Nul</v>
      </c>
      <c r="M612" s="114"/>
    </row>
    <row r="613" spans="1:13" s="113" customFormat="1" ht="12.95" customHeight="1">
      <c r="A613" s="131" t="str">
        <f t="shared" si="28"/>
        <v/>
      </c>
      <c r="B613" s="55"/>
      <c r="C613" s="55"/>
      <c r="D613" s="73"/>
      <c r="E613" s="73"/>
      <c r="F613" s="73"/>
      <c r="G613" s="73"/>
      <c r="H613" s="73"/>
      <c r="I613" s="132" t="str">
        <f t="shared" si="27"/>
        <v/>
      </c>
      <c r="J613" s="137"/>
      <c r="K613" s="138"/>
      <c r="L613" s="115" t="str">
        <f t="shared" si="29"/>
        <v>Nul</v>
      </c>
      <c r="M613" s="114"/>
    </row>
    <row r="614" spans="1:13" s="113" customFormat="1" ht="12.95" customHeight="1">
      <c r="A614" s="131" t="str">
        <f t="shared" si="28"/>
        <v/>
      </c>
      <c r="B614" s="55"/>
      <c r="C614" s="55"/>
      <c r="D614" s="73"/>
      <c r="E614" s="73"/>
      <c r="F614" s="73"/>
      <c r="G614" s="73"/>
      <c r="H614" s="73"/>
      <c r="I614" s="132" t="str">
        <f t="shared" si="27"/>
        <v/>
      </c>
      <c r="J614" s="137"/>
      <c r="K614" s="138"/>
      <c r="L614" s="115" t="str">
        <f t="shared" si="29"/>
        <v>Nul</v>
      </c>
      <c r="M614" s="114"/>
    </row>
    <row r="615" spans="1:13" s="113" customFormat="1" ht="12.95" customHeight="1">
      <c r="A615" s="131" t="str">
        <f t="shared" si="28"/>
        <v/>
      </c>
      <c r="B615" s="55"/>
      <c r="C615" s="55"/>
      <c r="D615" s="73"/>
      <c r="E615" s="73"/>
      <c r="F615" s="73"/>
      <c r="G615" s="73"/>
      <c r="H615" s="73"/>
      <c r="I615" s="132" t="str">
        <f t="shared" si="27"/>
        <v/>
      </c>
      <c r="J615" s="137"/>
      <c r="K615" s="138"/>
      <c r="L615" s="115" t="str">
        <f t="shared" si="29"/>
        <v>Nul</v>
      </c>
      <c r="M615" s="114"/>
    </row>
    <row r="616" spans="1:13" s="113" customFormat="1" ht="12.95" customHeight="1">
      <c r="A616" s="131" t="str">
        <f t="shared" si="28"/>
        <v/>
      </c>
      <c r="B616" s="55"/>
      <c r="C616" s="55"/>
      <c r="D616" s="73"/>
      <c r="E616" s="73"/>
      <c r="F616" s="73"/>
      <c r="G616" s="73"/>
      <c r="H616" s="73"/>
      <c r="I616" s="132" t="str">
        <f t="shared" si="27"/>
        <v/>
      </c>
      <c r="J616" s="137"/>
      <c r="K616" s="138"/>
      <c r="L616" s="115" t="str">
        <f t="shared" si="29"/>
        <v>Nul</v>
      </c>
      <c r="M616" s="114"/>
    </row>
    <row r="617" spans="1:13" s="113" customFormat="1" ht="12.95" customHeight="1">
      <c r="A617" s="131" t="str">
        <f t="shared" si="28"/>
        <v/>
      </c>
      <c r="B617" s="55"/>
      <c r="C617" s="55"/>
      <c r="D617" s="73"/>
      <c r="E617" s="73"/>
      <c r="F617" s="73"/>
      <c r="G617" s="73"/>
      <c r="H617" s="73"/>
      <c r="I617" s="132" t="str">
        <f t="shared" si="27"/>
        <v/>
      </c>
      <c r="J617" s="137"/>
      <c r="K617" s="138"/>
      <c r="L617" s="115" t="str">
        <f t="shared" si="29"/>
        <v>Nul</v>
      </c>
      <c r="M617" s="114"/>
    </row>
    <row r="618" spans="1:13" s="113" customFormat="1" ht="12.95" customHeight="1">
      <c r="A618" s="131" t="str">
        <f t="shared" si="28"/>
        <v/>
      </c>
      <c r="B618" s="55"/>
      <c r="C618" s="55"/>
      <c r="D618" s="73"/>
      <c r="E618" s="73"/>
      <c r="F618" s="73"/>
      <c r="G618" s="73"/>
      <c r="H618" s="73"/>
      <c r="I618" s="132" t="str">
        <f t="shared" si="27"/>
        <v/>
      </c>
      <c r="J618" s="137"/>
      <c r="K618" s="138"/>
      <c r="L618" s="115" t="str">
        <f t="shared" si="29"/>
        <v>Nul</v>
      </c>
      <c r="M618" s="114"/>
    </row>
    <row r="619" spans="1:13" s="113" customFormat="1" ht="12.95" customHeight="1">
      <c r="A619" s="131" t="str">
        <f t="shared" si="28"/>
        <v/>
      </c>
      <c r="B619" s="55"/>
      <c r="C619" s="55"/>
      <c r="D619" s="73"/>
      <c r="E619" s="73"/>
      <c r="F619" s="73"/>
      <c r="G619" s="73"/>
      <c r="H619" s="73"/>
      <c r="I619" s="132" t="str">
        <f t="shared" si="27"/>
        <v/>
      </c>
      <c r="J619" s="137"/>
      <c r="K619" s="138"/>
      <c r="L619" s="115" t="str">
        <f t="shared" si="29"/>
        <v>Nul</v>
      </c>
      <c r="M619" s="114"/>
    </row>
    <row r="620" spans="1:13" s="113" customFormat="1" ht="12.95" customHeight="1">
      <c r="A620" s="131" t="str">
        <f t="shared" si="28"/>
        <v/>
      </c>
      <c r="B620" s="55"/>
      <c r="C620" s="55"/>
      <c r="D620" s="73"/>
      <c r="E620" s="73"/>
      <c r="F620" s="73"/>
      <c r="G620" s="73"/>
      <c r="H620" s="73"/>
      <c r="I620" s="132" t="str">
        <f t="shared" si="27"/>
        <v/>
      </c>
      <c r="J620" s="137"/>
      <c r="K620" s="138"/>
      <c r="L620" s="115" t="str">
        <f t="shared" si="29"/>
        <v>Nul</v>
      </c>
      <c r="M620" s="114"/>
    </row>
    <row r="621" spans="1:13" s="113" customFormat="1" ht="12.95" customHeight="1">
      <c r="A621" s="131" t="str">
        <f t="shared" si="28"/>
        <v/>
      </c>
      <c r="B621" s="55"/>
      <c r="C621" s="55"/>
      <c r="D621" s="73"/>
      <c r="E621" s="73"/>
      <c r="F621" s="73"/>
      <c r="G621" s="73"/>
      <c r="H621" s="73"/>
      <c r="I621" s="132" t="str">
        <f t="shared" si="27"/>
        <v/>
      </c>
      <c r="J621" s="137"/>
      <c r="K621" s="138"/>
      <c r="L621" s="115" t="str">
        <f t="shared" si="29"/>
        <v>Nul</v>
      </c>
      <c r="M621" s="114"/>
    </row>
    <row r="622" spans="1:13" s="113" customFormat="1" ht="12.95" customHeight="1">
      <c r="A622" s="131" t="str">
        <f t="shared" si="28"/>
        <v/>
      </c>
      <c r="B622" s="55"/>
      <c r="C622" s="55"/>
      <c r="D622" s="73"/>
      <c r="E622" s="73"/>
      <c r="F622" s="73"/>
      <c r="G622" s="73"/>
      <c r="H622" s="73"/>
      <c r="I622" s="132" t="str">
        <f t="shared" si="27"/>
        <v/>
      </c>
      <c r="J622" s="137"/>
      <c r="K622" s="138"/>
      <c r="L622" s="115" t="str">
        <f t="shared" si="29"/>
        <v>Nul</v>
      </c>
      <c r="M622" s="114"/>
    </row>
    <row r="623" spans="1:13" s="113" customFormat="1" ht="12.95" customHeight="1">
      <c r="A623" s="131" t="str">
        <f t="shared" si="28"/>
        <v/>
      </c>
      <c r="B623" s="55"/>
      <c r="C623" s="55"/>
      <c r="D623" s="73"/>
      <c r="E623" s="73"/>
      <c r="F623" s="73"/>
      <c r="G623" s="73"/>
      <c r="H623" s="73"/>
      <c r="I623" s="132" t="str">
        <f t="shared" si="27"/>
        <v/>
      </c>
      <c r="J623" s="137"/>
      <c r="K623" s="138"/>
      <c r="L623" s="115" t="str">
        <f t="shared" si="29"/>
        <v>Nul</v>
      </c>
      <c r="M623" s="114"/>
    </row>
    <row r="624" spans="1:13" s="113" customFormat="1" ht="12.95" customHeight="1">
      <c r="A624" s="131" t="str">
        <f t="shared" si="28"/>
        <v/>
      </c>
      <c r="B624" s="55"/>
      <c r="C624" s="55"/>
      <c r="D624" s="73"/>
      <c r="E624" s="73"/>
      <c r="F624" s="73"/>
      <c r="G624" s="73"/>
      <c r="H624" s="73"/>
      <c r="I624" s="132" t="str">
        <f t="shared" si="27"/>
        <v/>
      </c>
      <c r="J624" s="137"/>
      <c r="K624" s="138"/>
      <c r="L624" s="115" t="str">
        <f t="shared" si="29"/>
        <v>Nul</v>
      </c>
      <c r="M624" s="114"/>
    </row>
    <row r="625" spans="1:13" s="113" customFormat="1" ht="12.95" customHeight="1">
      <c r="A625" s="131" t="str">
        <f t="shared" si="28"/>
        <v/>
      </c>
      <c r="B625" s="55"/>
      <c r="C625" s="55"/>
      <c r="D625" s="73"/>
      <c r="E625" s="73"/>
      <c r="F625" s="73"/>
      <c r="G625" s="73"/>
      <c r="H625" s="73"/>
      <c r="I625" s="132" t="str">
        <f t="shared" si="27"/>
        <v/>
      </c>
      <c r="J625" s="137"/>
      <c r="K625" s="138"/>
      <c r="L625" s="115" t="str">
        <f t="shared" si="29"/>
        <v>Nul</v>
      </c>
      <c r="M625" s="114"/>
    </row>
    <row r="626" spans="1:13" s="113" customFormat="1" ht="12.95" customHeight="1">
      <c r="A626" s="131" t="str">
        <f t="shared" si="28"/>
        <v/>
      </c>
      <c r="B626" s="55"/>
      <c r="C626" s="55"/>
      <c r="D626" s="73"/>
      <c r="E626" s="73"/>
      <c r="F626" s="73"/>
      <c r="G626" s="73"/>
      <c r="H626" s="73"/>
      <c r="I626" s="132" t="str">
        <f t="shared" si="27"/>
        <v/>
      </c>
      <c r="J626" s="137"/>
      <c r="K626" s="138"/>
      <c r="L626" s="115" t="str">
        <f t="shared" si="29"/>
        <v>Nul</v>
      </c>
      <c r="M626" s="114"/>
    </row>
    <row r="627" spans="1:13" s="113" customFormat="1" ht="12.95" customHeight="1">
      <c r="A627" s="131" t="str">
        <f t="shared" si="28"/>
        <v/>
      </c>
      <c r="B627" s="55"/>
      <c r="C627" s="55"/>
      <c r="D627" s="73"/>
      <c r="E627" s="73"/>
      <c r="F627" s="73"/>
      <c r="G627" s="73"/>
      <c r="H627" s="73"/>
      <c r="I627" s="132" t="str">
        <f t="shared" si="27"/>
        <v/>
      </c>
      <c r="J627" s="137"/>
      <c r="K627" s="138"/>
      <c r="L627" s="115" t="str">
        <f t="shared" si="29"/>
        <v>Nul</v>
      </c>
      <c r="M627" s="114"/>
    </row>
    <row r="628" spans="1:13" s="113" customFormat="1" ht="12.95" customHeight="1">
      <c r="A628" s="131" t="str">
        <f t="shared" si="28"/>
        <v/>
      </c>
      <c r="B628" s="55"/>
      <c r="C628" s="55"/>
      <c r="D628" s="73"/>
      <c r="E628" s="73"/>
      <c r="F628" s="73"/>
      <c r="G628" s="73"/>
      <c r="H628" s="73"/>
      <c r="I628" s="132" t="str">
        <f t="shared" si="27"/>
        <v/>
      </c>
      <c r="J628" s="137"/>
      <c r="K628" s="138"/>
      <c r="L628" s="115" t="str">
        <f t="shared" si="29"/>
        <v>Nul</v>
      </c>
      <c r="M628" s="114"/>
    </row>
    <row r="629" spans="1:13" s="113" customFormat="1" ht="12.95" customHeight="1">
      <c r="A629" s="131" t="str">
        <f t="shared" si="28"/>
        <v/>
      </c>
      <c r="B629" s="55"/>
      <c r="C629" s="55"/>
      <c r="D629" s="73"/>
      <c r="E629" s="73"/>
      <c r="F629" s="73"/>
      <c r="G629" s="73"/>
      <c r="H629" s="73"/>
      <c r="I629" s="132" t="str">
        <f t="shared" si="27"/>
        <v/>
      </c>
      <c r="J629" s="137"/>
      <c r="K629" s="138"/>
      <c r="L629" s="115" t="str">
        <f t="shared" si="29"/>
        <v>Nul</v>
      </c>
      <c r="M629" s="114"/>
    </row>
    <row r="630" spans="1:13" s="113" customFormat="1" ht="12.95" customHeight="1">
      <c r="A630" s="131" t="str">
        <f t="shared" si="28"/>
        <v/>
      </c>
      <c r="B630" s="55"/>
      <c r="C630" s="55"/>
      <c r="D630" s="73"/>
      <c r="E630" s="73"/>
      <c r="F630" s="73"/>
      <c r="G630" s="73"/>
      <c r="H630" s="73"/>
      <c r="I630" s="132" t="str">
        <f t="shared" si="27"/>
        <v/>
      </c>
      <c r="J630" s="137"/>
      <c r="K630" s="138"/>
      <c r="L630" s="115" t="str">
        <f t="shared" si="29"/>
        <v>Nul</v>
      </c>
      <c r="M630" s="114"/>
    </row>
    <row r="631" spans="1:13" s="113" customFormat="1" ht="12.95" customHeight="1">
      <c r="A631" s="131" t="str">
        <f t="shared" si="28"/>
        <v/>
      </c>
      <c r="B631" s="55"/>
      <c r="C631" s="55"/>
      <c r="D631" s="73"/>
      <c r="E631" s="73"/>
      <c r="F631" s="73"/>
      <c r="G631" s="73"/>
      <c r="H631" s="73"/>
      <c r="I631" s="132" t="str">
        <f t="shared" si="27"/>
        <v/>
      </c>
      <c r="J631" s="137"/>
      <c r="K631" s="138"/>
      <c r="L631" s="115" t="str">
        <f t="shared" si="29"/>
        <v>Nul</v>
      </c>
      <c r="M631" s="114"/>
    </row>
    <row r="632" spans="1:13" s="113" customFormat="1" ht="12.95" customHeight="1">
      <c r="A632" s="131" t="str">
        <f t="shared" si="28"/>
        <v/>
      </c>
      <c r="B632" s="55"/>
      <c r="C632" s="55"/>
      <c r="D632" s="73"/>
      <c r="E632" s="73"/>
      <c r="F632" s="73"/>
      <c r="G632" s="73"/>
      <c r="H632" s="73"/>
      <c r="I632" s="132" t="str">
        <f t="shared" si="27"/>
        <v/>
      </c>
      <c r="J632" s="137"/>
      <c r="K632" s="138"/>
      <c r="L632" s="115" t="str">
        <f t="shared" si="29"/>
        <v>Nul</v>
      </c>
      <c r="M632" s="114"/>
    </row>
    <row r="633" spans="1:13" s="113" customFormat="1" ht="12.95" customHeight="1">
      <c r="A633" s="131" t="str">
        <f t="shared" si="28"/>
        <v/>
      </c>
      <c r="B633" s="55"/>
      <c r="C633" s="55"/>
      <c r="D633" s="73"/>
      <c r="E633" s="73"/>
      <c r="F633" s="73"/>
      <c r="G633" s="73"/>
      <c r="H633" s="73"/>
      <c r="I633" s="132" t="str">
        <f t="shared" si="27"/>
        <v/>
      </c>
      <c r="J633" s="137"/>
      <c r="K633" s="138"/>
      <c r="L633" s="115" t="str">
        <f t="shared" si="29"/>
        <v>Nul</v>
      </c>
      <c r="M633" s="114"/>
    </row>
    <row r="634" spans="1:13" s="113" customFormat="1" ht="12.95" customHeight="1">
      <c r="A634" s="131" t="str">
        <f t="shared" si="28"/>
        <v/>
      </c>
      <c r="B634" s="55"/>
      <c r="C634" s="55"/>
      <c r="D634" s="73"/>
      <c r="E634" s="73"/>
      <c r="F634" s="73"/>
      <c r="G634" s="73"/>
      <c r="H634" s="73"/>
      <c r="I634" s="132" t="str">
        <f t="shared" si="27"/>
        <v/>
      </c>
      <c r="J634" s="137"/>
      <c r="K634" s="138"/>
      <c r="L634" s="115" t="str">
        <f t="shared" si="29"/>
        <v>Nul</v>
      </c>
      <c r="M634" s="114"/>
    </row>
    <row r="635" spans="1:13" s="113" customFormat="1" ht="12.95" customHeight="1">
      <c r="A635" s="131" t="str">
        <f t="shared" si="28"/>
        <v/>
      </c>
      <c r="B635" s="55"/>
      <c r="C635" s="55"/>
      <c r="D635" s="73"/>
      <c r="E635" s="73"/>
      <c r="F635" s="73"/>
      <c r="G635" s="73"/>
      <c r="H635" s="73"/>
      <c r="I635" s="132" t="str">
        <f t="shared" si="27"/>
        <v/>
      </c>
      <c r="J635" s="137"/>
      <c r="K635" s="138"/>
      <c r="L635" s="115" t="str">
        <f t="shared" si="29"/>
        <v>Nul</v>
      </c>
      <c r="M635" s="114"/>
    </row>
    <row r="636" spans="1:13" s="113" customFormat="1" ht="12.95" customHeight="1">
      <c r="A636" s="131" t="str">
        <f t="shared" si="28"/>
        <v/>
      </c>
      <c r="B636" s="55"/>
      <c r="C636" s="55"/>
      <c r="D636" s="73"/>
      <c r="E636" s="73"/>
      <c r="F636" s="73"/>
      <c r="G636" s="73"/>
      <c r="H636" s="73"/>
      <c r="I636" s="132" t="str">
        <f t="shared" si="27"/>
        <v/>
      </c>
      <c r="J636" s="137"/>
      <c r="K636" s="138"/>
      <c r="L636" s="115" t="str">
        <f t="shared" si="29"/>
        <v>Nul</v>
      </c>
      <c r="M636" s="114"/>
    </row>
    <row r="637" spans="1:13" s="113" customFormat="1" ht="12.95" customHeight="1">
      <c r="A637" s="131" t="str">
        <f t="shared" si="28"/>
        <v/>
      </c>
      <c r="B637" s="55"/>
      <c r="C637" s="55"/>
      <c r="D637" s="73"/>
      <c r="E637" s="73"/>
      <c r="F637" s="73"/>
      <c r="G637" s="73"/>
      <c r="H637" s="73"/>
      <c r="I637" s="132" t="str">
        <f t="shared" si="27"/>
        <v/>
      </c>
      <c r="J637" s="137"/>
      <c r="K637" s="138"/>
      <c r="L637" s="115" t="str">
        <f t="shared" si="29"/>
        <v>Nul</v>
      </c>
      <c r="M637" s="114"/>
    </row>
    <row r="638" spans="1:13" s="113" customFormat="1" ht="12.95" customHeight="1">
      <c r="A638" s="131" t="str">
        <f t="shared" si="28"/>
        <v/>
      </c>
      <c r="B638" s="55"/>
      <c r="C638" s="55"/>
      <c r="D638" s="73"/>
      <c r="E638" s="73"/>
      <c r="F638" s="73"/>
      <c r="G638" s="73"/>
      <c r="H638" s="73"/>
      <c r="I638" s="132" t="str">
        <f t="shared" si="27"/>
        <v/>
      </c>
      <c r="J638" s="137"/>
      <c r="K638" s="138"/>
      <c r="L638" s="115" t="str">
        <f t="shared" si="29"/>
        <v>Nul</v>
      </c>
      <c r="M638" s="114"/>
    </row>
    <row r="639" spans="1:13" s="113" customFormat="1" ht="12.95" customHeight="1">
      <c r="A639" s="131" t="str">
        <f t="shared" si="28"/>
        <v/>
      </c>
      <c r="B639" s="55"/>
      <c r="C639" s="55"/>
      <c r="D639" s="73"/>
      <c r="E639" s="73"/>
      <c r="F639" s="73"/>
      <c r="G639" s="73"/>
      <c r="H639" s="73"/>
      <c r="I639" s="132" t="str">
        <f t="shared" si="27"/>
        <v/>
      </c>
      <c r="J639" s="137"/>
      <c r="K639" s="138"/>
      <c r="L639" s="115" t="str">
        <f t="shared" si="29"/>
        <v>Nul</v>
      </c>
      <c r="M639" s="114"/>
    </row>
    <row r="640" spans="1:13" s="113" customFormat="1" ht="12.95" customHeight="1">
      <c r="A640" s="131" t="str">
        <f t="shared" si="28"/>
        <v/>
      </c>
      <c r="B640" s="55"/>
      <c r="C640" s="55"/>
      <c r="D640" s="73"/>
      <c r="E640" s="73"/>
      <c r="F640" s="73"/>
      <c r="G640" s="73"/>
      <c r="H640" s="73"/>
      <c r="I640" s="132" t="str">
        <f t="shared" si="27"/>
        <v/>
      </c>
      <c r="J640" s="137"/>
      <c r="K640" s="138"/>
      <c r="L640" s="115" t="str">
        <f t="shared" si="29"/>
        <v>Nul</v>
      </c>
      <c r="M640" s="114"/>
    </row>
    <row r="641" spans="1:13" s="113" customFormat="1" ht="12.95" customHeight="1">
      <c r="A641" s="131" t="str">
        <f t="shared" si="28"/>
        <v/>
      </c>
      <c r="B641" s="55"/>
      <c r="C641" s="55"/>
      <c r="D641" s="73"/>
      <c r="E641" s="73"/>
      <c r="F641" s="73"/>
      <c r="G641" s="73"/>
      <c r="H641" s="73"/>
      <c r="I641" s="132" t="str">
        <f t="shared" si="27"/>
        <v/>
      </c>
      <c r="J641" s="137"/>
      <c r="K641" s="138"/>
      <c r="L641" s="115" t="str">
        <f t="shared" si="29"/>
        <v>Nul</v>
      </c>
      <c r="M641" s="114"/>
    </row>
    <row r="642" spans="1:13" s="113" customFormat="1" ht="12.95" customHeight="1">
      <c r="A642" s="131" t="str">
        <f t="shared" si="28"/>
        <v/>
      </c>
      <c r="B642" s="55"/>
      <c r="C642" s="55"/>
      <c r="D642" s="73"/>
      <c r="E642" s="73"/>
      <c r="F642" s="73"/>
      <c r="G642" s="73"/>
      <c r="H642" s="73"/>
      <c r="I642" s="132" t="str">
        <f t="shared" si="27"/>
        <v/>
      </c>
      <c r="J642" s="137"/>
      <c r="K642" s="138"/>
      <c r="L642" s="115" t="str">
        <f t="shared" si="29"/>
        <v>Nul</v>
      </c>
      <c r="M642" s="114"/>
    </row>
    <row r="643" spans="1:13" s="113" customFormat="1" ht="12.95" customHeight="1">
      <c r="A643" s="131" t="str">
        <f t="shared" si="28"/>
        <v/>
      </c>
      <c r="B643" s="55"/>
      <c r="C643" s="55"/>
      <c r="D643" s="73"/>
      <c r="E643" s="73"/>
      <c r="F643" s="73"/>
      <c r="G643" s="73"/>
      <c r="H643" s="73"/>
      <c r="I643" s="132" t="str">
        <f t="shared" si="27"/>
        <v/>
      </c>
      <c r="J643" s="137"/>
      <c r="K643" s="138"/>
      <c r="L643" s="115" t="str">
        <f t="shared" si="29"/>
        <v>Nul</v>
      </c>
      <c r="M643" s="114"/>
    </row>
    <row r="644" spans="1:13" s="113" customFormat="1" ht="12.95" customHeight="1">
      <c r="A644" s="131" t="str">
        <f t="shared" si="28"/>
        <v/>
      </c>
      <c r="B644" s="55"/>
      <c r="C644" s="55"/>
      <c r="D644" s="73"/>
      <c r="E644" s="73"/>
      <c r="F644" s="73"/>
      <c r="G644" s="73"/>
      <c r="H644" s="73"/>
      <c r="I644" s="132" t="str">
        <f t="shared" si="27"/>
        <v/>
      </c>
      <c r="J644" s="137"/>
      <c r="K644" s="138"/>
      <c r="L644" s="115" t="str">
        <f t="shared" si="29"/>
        <v>Nul</v>
      </c>
      <c r="M644" s="114"/>
    </row>
    <row r="645" spans="1:13" s="113" customFormat="1" ht="12.95" customHeight="1">
      <c r="A645" s="131" t="str">
        <f t="shared" si="28"/>
        <v/>
      </c>
      <c r="B645" s="55"/>
      <c r="C645" s="55"/>
      <c r="D645" s="73"/>
      <c r="E645" s="73"/>
      <c r="F645" s="73"/>
      <c r="G645" s="73"/>
      <c r="H645" s="73"/>
      <c r="I645" s="132" t="str">
        <f t="shared" si="27"/>
        <v/>
      </c>
      <c r="J645" s="137"/>
      <c r="K645" s="138"/>
      <c r="L645" s="115" t="str">
        <f t="shared" si="29"/>
        <v>Nul</v>
      </c>
      <c r="M645" s="114"/>
    </row>
    <row r="646" spans="1:13" s="113" customFormat="1" ht="12.95" customHeight="1">
      <c r="A646" s="131" t="str">
        <f t="shared" si="28"/>
        <v/>
      </c>
      <c r="B646" s="55"/>
      <c r="C646" s="55"/>
      <c r="D646" s="73"/>
      <c r="E646" s="73"/>
      <c r="F646" s="73"/>
      <c r="G646" s="73"/>
      <c r="H646" s="73"/>
      <c r="I646" s="132" t="str">
        <f t="shared" si="27"/>
        <v/>
      </c>
      <c r="J646" s="137"/>
      <c r="K646" s="138"/>
      <c r="L646" s="115" t="str">
        <f t="shared" si="29"/>
        <v>Nul</v>
      </c>
      <c r="M646" s="114"/>
    </row>
    <row r="647" spans="1:13" s="113" customFormat="1" ht="12.95" customHeight="1">
      <c r="A647" s="131" t="str">
        <f t="shared" si="28"/>
        <v/>
      </c>
      <c r="B647" s="55"/>
      <c r="C647" s="55"/>
      <c r="D647" s="73"/>
      <c r="E647" s="73"/>
      <c r="F647" s="73"/>
      <c r="G647" s="73"/>
      <c r="H647" s="73"/>
      <c r="I647" s="132" t="str">
        <f t="shared" si="27"/>
        <v/>
      </c>
      <c r="J647" s="137"/>
      <c r="K647" s="138"/>
      <c r="L647" s="115" t="str">
        <f t="shared" si="29"/>
        <v>Nul</v>
      </c>
      <c r="M647" s="114"/>
    </row>
    <row r="648" spans="1:13" s="113" customFormat="1" ht="12.95" customHeight="1">
      <c r="A648" s="131" t="str">
        <f t="shared" si="28"/>
        <v/>
      </c>
      <c r="B648" s="55"/>
      <c r="C648" s="55"/>
      <c r="D648" s="73"/>
      <c r="E648" s="73"/>
      <c r="F648" s="73"/>
      <c r="G648" s="73"/>
      <c r="H648" s="73"/>
      <c r="I648" s="132" t="str">
        <f t="shared" si="27"/>
        <v/>
      </c>
      <c r="J648" s="137"/>
      <c r="K648" s="138"/>
      <c r="L648" s="115" t="str">
        <f t="shared" si="29"/>
        <v>Nul</v>
      </c>
      <c r="M648" s="114"/>
    </row>
    <row r="649" spans="1:13" s="113" customFormat="1" ht="12.95" customHeight="1">
      <c r="A649" s="131" t="str">
        <f t="shared" si="28"/>
        <v/>
      </c>
      <c r="B649" s="55"/>
      <c r="C649" s="55"/>
      <c r="D649" s="73"/>
      <c r="E649" s="73"/>
      <c r="F649" s="73"/>
      <c r="G649" s="73"/>
      <c r="H649" s="73"/>
      <c r="I649" s="132" t="str">
        <f t="shared" si="27"/>
        <v/>
      </c>
      <c r="J649" s="137"/>
      <c r="K649" s="138"/>
      <c r="L649" s="115" t="str">
        <f t="shared" si="29"/>
        <v>Nul</v>
      </c>
      <c r="M649" s="114"/>
    </row>
    <row r="650" spans="1:13" s="113" customFormat="1" ht="12.95" customHeight="1">
      <c r="A650" s="131" t="str">
        <f t="shared" si="28"/>
        <v/>
      </c>
      <c r="B650" s="55"/>
      <c r="C650" s="55"/>
      <c r="D650" s="73"/>
      <c r="E650" s="73"/>
      <c r="F650" s="73"/>
      <c r="G650" s="73"/>
      <c r="H650" s="73"/>
      <c r="I650" s="132" t="str">
        <f t="shared" si="27"/>
        <v/>
      </c>
      <c r="J650" s="137"/>
      <c r="K650" s="138"/>
      <c r="L650" s="115" t="str">
        <f t="shared" si="29"/>
        <v>Nul</v>
      </c>
      <c r="M650" s="114"/>
    </row>
    <row r="651" spans="1:13" s="113" customFormat="1" ht="12.95" customHeight="1">
      <c r="A651" s="131" t="str">
        <f t="shared" si="28"/>
        <v/>
      </c>
      <c r="B651" s="55"/>
      <c r="C651" s="55"/>
      <c r="D651" s="73"/>
      <c r="E651" s="73"/>
      <c r="F651" s="73"/>
      <c r="G651" s="73"/>
      <c r="H651" s="73"/>
      <c r="I651" s="132" t="str">
        <f t="shared" si="27"/>
        <v/>
      </c>
      <c r="J651" s="137"/>
      <c r="K651" s="138"/>
      <c r="L651" s="115" t="str">
        <f t="shared" si="29"/>
        <v>Nul</v>
      </c>
      <c r="M651" s="114"/>
    </row>
    <row r="652" spans="1:13" s="113" customFormat="1" ht="12.95" customHeight="1">
      <c r="A652" s="131" t="str">
        <f t="shared" si="28"/>
        <v/>
      </c>
      <c r="B652" s="55"/>
      <c r="C652" s="55"/>
      <c r="D652" s="73"/>
      <c r="E652" s="73"/>
      <c r="F652" s="73"/>
      <c r="G652" s="73"/>
      <c r="H652" s="73"/>
      <c r="I652" s="132" t="str">
        <f t="shared" si="27"/>
        <v/>
      </c>
      <c r="J652" s="137"/>
      <c r="K652" s="138"/>
      <c r="L652" s="115" t="str">
        <f t="shared" si="29"/>
        <v>Nul</v>
      </c>
      <c r="M652" s="114"/>
    </row>
    <row r="653" spans="1:13" s="113" customFormat="1" ht="12.95" customHeight="1">
      <c r="A653" s="131" t="str">
        <f t="shared" si="28"/>
        <v/>
      </c>
      <c r="B653" s="55"/>
      <c r="C653" s="55"/>
      <c r="D653" s="73"/>
      <c r="E653" s="73"/>
      <c r="F653" s="73"/>
      <c r="G653" s="73"/>
      <c r="H653" s="73"/>
      <c r="I653" s="132" t="str">
        <f t="shared" si="27"/>
        <v/>
      </c>
      <c r="J653" s="137"/>
      <c r="K653" s="138"/>
      <c r="L653" s="115" t="str">
        <f t="shared" si="29"/>
        <v>Nul</v>
      </c>
      <c r="M653" s="114"/>
    </row>
    <row r="654" spans="1:13" s="113" customFormat="1" ht="12.95" customHeight="1">
      <c r="A654" s="131" t="str">
        <f t="shared" si="28"/>
        <v/>
      </c>
      <c r="B654" s="55"/>
      <c r="C654" s="55"/>
      <c r="D654" s="73"/>
      <c r="E654" s="73"/>
      <c r="F654" s="73"/>
      <c r="G654" s="73"/>
      <c r="H654" s="73"/>
      <c r="I654" s="132" t="str">
        <f t="shared" si="27"/>
        <v/>
      </c>
      <c r="J654" s="137"/>
      <c r="K654" s="138"/>
      <c r="L654" s="115" t="str">
        <f t="shared" si="29"/>
        <v>Nul</v>
      </c>
      <c r="M654" s="114"/>
    </row>
    <row r="655" spans="1:13" s="113" customFormat="1" ht="12.95" customHeight="1">
      <c r="A655" s="131" t="str">
        <f t="shared" si="28"/>
        <v/>
      </c>
      <c r="B655" s="55"/>
      <c r="C655" s="55"/>
      <c r="D655" s="73"/>
      <c r="E655" s="73"/>
      <c r="F655" s="73"/>
      <c r="G655" s="73"/>
      <c r="H655" s="73"/>
      <c r="I655" s="132" t="str">
        <f t="shared" ref="I655:I718" si="30">IF(AND(L655="Triple",F655&lt;&gt;""),3,IF(AND(L655="Nul",F655&lt;&gt;""),2,IF(OR(G655&lt;&gt;"",H655&lt;&gt;""),1,"")))</f>
        <v/>
      </c>
      <c r="J655" s="137"/>
      <c r="K655" s="138"/>
      <c r="L655" s="115" t="str">
        <f t="shared" si="29"/>
        <v>Nul</v>
      </c>
      <c r="M655" s="114"/>
    </row>
    <row r="656" spans="1:13" s="113" customFormat="1" ht="12.95" customHeight="1">
      <c r="A656" s="131" t="str">
        <f t="shared" ref="A656:A719" si="31">IF($C656="","",ROW($C656)-14)</f>
        <v/>
      </c>
      <c r="B656" s="55"/>
      <c r="C656" s="55"/>
      <c r="D656" s="73"/>
      <c r="E656" s="73"/>
      <c r="F656" s="73"/>
      <c r="G656" s="73"/>
      <c r="H656" s="73"/>
      <c r="I656" s="132" t="str">
        <f t="shared" si="30"/>
        <v/>
      </c>
      <c r="J656" s="137"/>
      <c r="K656" s="138"/>
      <c r="L656" s="115" t="str">
        <f t="shared" ref="L656:L719" si="32">IF(COUNTIF($C656,"*World cup*"),"Triple","Nul")</f>
        <v>Nul</v>
      </c>
      <c r="M656" s="114"/>
    </row>
    <row r="657" spans="1:13" s="113" customFormat="1" ht="12.95" customHeight="1">
      <c r="A657" s="131" t="str">
        <f t="shared" si="31"/>
        <v/>
      </c>
      <c r="B657" s="55"/>
      <c r="C657" s="55"/>
      <c r="D657" s="73"/>
      <c r="E657" s="73"/>
      <c r="F657" s="73"/>
      <c r="G657" s="73"/>
      <c r="H657" s="73"/>
      <c r="I657" s="132" t="str">
        <f t="shared" si="30"/>
        <v/>
      </c>
      <c r="J657" s="137"/>
      <c r="K657" s="138"/>
      <c r="L657" s="115" t="str">
        <f t="shared" si="32"/>
        <v>Nul</v>
      </c>
      <c r="M657" s="114"/>
    </row>
    <row r="658" spans="1:13" s="113" customFormat="1" ht="12.95" customHeight="1">
      <c r="A658" s="131" t="str">
        <f t="shared" si="31"/>
        <v/>
      </c>
      <c r="B658" s="55"/>
      <c r="C658" s="55"/>
      <c r="D658" s="73"/>
      <c r="E658" s="73"/>
      <c r="F658" s="73"/>
      <c r="G658" s="73"/>
      <c r="H658" s="73"/>
      <c r="I658" s="132" t="str">
        <f t="shared" si="30"/>
        <v/>
      </c>
      <c r="J658" s="137"/>
      <c r="K658" s="138"/>
      <c r="L658" s="115" t="str">
        <f t="shared" si="32"/>
        <v>Nul</v>
      </c>
      <c r="M658" s="114"/>
    </row>
    <row r="659" spans="1:13" s="113" customFormat="1" ht="12.95" customHeight="1">
      <c r="A659" s="131" t="str">
        <f t="shared" si="31"/>
        <v/>
      </c>
      <c r="B659" s="55"/>
      <c r="C659" s="55"/>
      <c r="D659" s="73"/>
      <c r="E659" s="73"/>
      <c r="F659" s="73"/>
      <c r="G659" s="73"/>
      <c r="H659" s="73"/>
      <c r="I659" s="132" t="str">
        <f t="shared" si="30"/>
        <v/>
      </c>
      <c r="J659" s="137"/>
      <c r="K659" s="138"/>
      <c r="L659" s="115" t="str">
        <f t="shared" si="32"/>
        <v>Nul</v>
      </c>
      <c r="M659" s="114"/>
    </row>
    <row r="660" spans="1:13" s="113" customFormat="1" ht="12.95" customHeight="1">
      <c r="A660" s="131" t="str">
        <f t="shared" si="31"/>
        <v/>
      </c>
      <c r="B660" s="55"/>
      <c r="C660" s="55"/>
      <c r="D660" s="73"/>
      <c r="E660" s="73"/>
      <c r="F660" s="73"/>
      <c r="G660" s="73"/>
      <c r="H660" s="73"/>
      <c r="I660" s="132" t="str">
        <f t="shared" si="30"/>
        <v/>
      </c>
      <c r="J660" s="137"/>
      <c r="K660" s="138"/>
      <c r="L660" s="115" t="str">
        <f t="shared" si="32"/>
        <v>Nul</v>
      </c>
      <c r="M660" s="114"/>
    </row>
    <row r="661" spans="1:13" s="113" customFormat="1" ht="12.95" customHeight="1">
      <c r="A661" s="131" t="str">
        <f t="shared" si="31"/>
        <v/>
      </c>
      <c r="B661" s="55"/>
      <c r="C661" s="55"/>
      <c r="D661" s="73"/>
      <c r="E661" s="73"/>
      <c r="F661" s="73"/>
      <c r="G661" s="73"/>
      <c r="H661" s="73"/>
      <c r="I661" s="132" t="str">
        <f t="shared" si="30"/>
        <v/>
      </c>
      <c r="J661" s="137"/>
      <c r="K661" s="138"/>
      <c r="L661" s="115" t="str">
        <f t="shared" si="32"/>
        <v>Nul</v>
      </c>
      <c r="M661" s="114"/>
    </row>
    <row r="662" spans="1:13" s="113" customFormat="1" ht="12.95" customHeight="1">
      <c r="A662" s="131" t="str">
        <f t="shared" si="31"/>
        <v/>
      </c>
      <c r="B662" s="55"/>
      <c r="C662" s="55"/>
      <c r="D662" s="73"/>
      <c r="E662" s="73"/>
      <c r="F662" s="73"/>
      <c r="G662" s="73"/>
      <c r="H662" s="73"/>
      <c r="I662" s="132" t="str">
        <f t="shared" si="30"/>
        <v/>
      </c>
      <c r="J662" s="137"/>
      <c r="K662" s="138"/>
      <c r="L662" s="115" t="str">
        <f t="shared" si="32"/>
        <v>Nul</v>
      </c>
      <c r="M662" s="114"/>
    </row>
    <row r="663" spans="1:13" s="113" customFormat="1" ht="12.95" customHeight="1">
      <c r="A663" s="131" t="str">
        <f t="shared" si="31"/>
        <v/>
      </c>
      <c r="B663" s="55"/>
      <c r="C663" s="55"/>
      <c r="D663" s="73"/>
      <c r="E663" s="73"/>
      <c r="F663" s="73"/>
      <c r="G663" s="73"/>
      <c r="H663" s="73"/>
      <c r="I663" s="132" t="str">
        <f t="shared" si="30"/>
        <v/>
      </c>
      <c r="J663" s="137"/>
      <c r="K663" s="138"/>
      <c r="L663" s="115" t="str">
        <f t="shared" si="32"/>
        <v>Nul</v>
      </c>
      <c r="M663" s="114"/>
    </row>
    <row r="664" spans="1:13" s="113" customFormat="1" ht="12.95" customHeight="1">
      <c r="A664" s="131" t="str">
        <f t="shared" si="31"/>
        <v/>
      </c>
      <c r="B664" s="55"/>
      <c r="C664" s="55"/>
      <c r="D664" s="73"/>
      <c r="E664" s="73"/>
      <c r="F664" s="73"/>
      <c r="G664" s="73"/>
      <c r="H664" s="73"/>
      <c r="I664" s="132" t="str">
        <f t="shared" si="30"/>
        <v/>
      </c>
      <c r="J664" s="137"/>
      <c r="K664" s="138"/>
      <c r="L664" s="115" t="str">
        <f t="shared" si="32"/>
        <v>Nul</v>
      </c>
      <c r="M664" s="114"/>
    </row>
    <row r="665" spans="1:13" s="113" customFormat="1" ht="12.95" customHeight="1">
      <c r="A665" s="131" t="str">
        <f t="shared" si="31"/>
        <v/>
      </c>
      <c r="B665" s="55"/>
      <c r="C665" s="55"/>
      <c r="D665" s="73"/>
      <c r="E665" s="73"/>
      <c r="F665" s="73"/>
      <c r="G665" s="73"/>
      <c r="H665" s="73"/>
      <c r="I665" s="132" t="str">
        <f t="shared" si="30"/>
        <v/>
      </c>
      <c r="J665" s="137"/>
      <c r="K665" s="138"/>
      <c r="L665" s="115" t="str">
        <f t="shared" si="32"/>
        <v>Nul</v>
      </c>
      <c r="M665" s="114"/>
    </row>
    <row r="666" spans="1:13" s="113" customFormat="1" ht="12.95" customHeight="1">
      <c r="A666" s="131" t="str">
        <f t="shared" si="31"/>
        <v/>
      </c>
      <c r="B666" s="55"/>
      <c r="C666" s="55"/>
      <c r="D666" s="73"/>
      <c r="E666" s="73"/>
      <c r="F666" s="73"/>
      <c r="G666" s="73"/>
      <c r="H666" s="73"/>
      <c r="I666" s="132" t="str">
        <f t="shared" si="30"/>
        <v/>
      </c>
      <c r="J666" s="137"/>
      <c r="K666" s="138"/>
      <c r="L666" s="115" t="str">
        <f t="shared" si="32"/>
        <v>Nul</v>
      </c>
      <c r="M666" s="114"/>
    </row>
    <row r="667" spans="1:13" s="113" customFormat="1" ht="12.95" customHeight="1">
      <c r="A667" s="131" t="str">
        <f t="shared" si="31"/>
        <v/>
      </c>
      <c r="B667" s="55"/>
      <c r="C667" s="55"/>
      <c r="D667" s="73"/>
      <c r="E667" s="73"/>
      <c r="F667" s="73"/>
      <c r="G667" s="73"/>
      <c r="H667" s="73"/>
      <c r="I667" s="132" t="str">
        <f t="shared" si="30"/>
        <v/>
      </c>
      <c r="J667" s="137"/>
      <c r="K667" s="138"/>
      <c r="L667" s="115" t="str">
        <f t="shared" si="32"/>
        <v>Nul</v>
      </c>
      <c r="M667" s="114"/>
    </row>
    <row r="668" spans="1:13" s="113" customFormat="1" ht="12.95" customHeight="1">
      <c r="A668" s="131" t="str">
        <f t="shared" si="31"/>
        <v/>
      </c>
      <c r="B668" s="55"/>
      <c r="C668" s="55"/>
      <c r="D668" s="73"/>
      <c r="E668" s="73"/>
      <c r="F668" s="73"/>
      <c r="G668" s="73"/>
      <c r="H668" s="73"/>
      <c r="I668" s="132" t="str">
        <f t="shared" si="30"/>
        <v/>
      </c>
      <c r="J668" s="137"/>
      <c r="K668" s="138"/>
      <c r="L668" s="115" t="str">
        <f t="shared" si="32"/>
        <v>Nul</v>
      </c>
      <c r="M668" s="114"/>
    </row>
    <row r="669" spans="1:13" s="113" customFormat="1" ht="12.95" customHeight="1">
      <c r="A669" s="131" t="str">
        <f t="shared" si="31"/>
        <v/>
      </c>
      <c r="B669" s="55"/>
      <c r="C669" s="55"/>
      <c r="D669" s="73"/>
      <c r="E669" s="73"/>
      <c r="F669" s="73"/>
      <c r="G669" s="73"/>
      <c r="H669" s="73"/>
      <c r="I669" s="132" t="str">
        <f t="shared" si="30"/>
        <v/>
      </c>
      <c r="J669" s="137"/>
      <c r="K669" s="138"/>
      <c r="L669" s="115" t="str">
        <f t="shared" si="32"/>
        <v>Nul</v>
      </c>
      <c r="M669" s="114"/>
    </row>
    <row r="670" spans="1:13" s="113" customFormat="1" ht="12.95" customHeight="1">
      <c r="A670" s="131" t="str">
        <f t="shared" si="31"/>
        <v/>
      </c>
      <c r="B670" s="55"/>
      <c r="C670" s="55"/>
      <c r="D670" s="73"/>
      <c r="E670" s="73"/>
      <c r="F670" s="73"/>
      <c r="G670" s="73"/>
      <c r="H670" s="73"/>
      <c r="I670" s="132" t="str">
        <f t="shared" si="30"/>
        <v/>
      </c>
      <c r="J670" s="137"/>
      <c r="K670" s="138"/>
      <c r="L670" s="115" t="str">
        <f t="shared" si="32"/>
        <v>Nul</v>
      </c>
      <c r="M670" s="114"/>
    </row>
    <row r="671" spans="1:13" s="113" customFormat="1" ht="12.95" customHeight="1">
      <c r="A671" s="131" t="str">
        <f t="shared" si="31"/>
        <v/>
      </c>
      <c r="B671" s="55"/>
      <c r="C671" s="55"/>
      <c r="D671" s="73"/>
      <c r="E671" s="73"/>
      <c r="F671" s="73"/>
      <c r="G671" s="73"/>
      <c r="H671" s="73"/>
      <c r="I671" s="132" t="str">
        <f t="shared" si="30"/>
        <v/>
      </c>
      <c r="J671" s="137"/>
      <c r="K671" s="138"/>
      <c r="L671" s="115" t="str">
        <f t="shared" si="32"/>
        <v>Nul</v>
      </c>
      <c r="M671" s="114"/>
    </row>
    <row r="672" spans="1:13" s="113" customFormat="1" ht="12.95" customHeight="1">
      <c r="A672" s="131" t="str">
        <f t="shared" si="31"/>
        <v/>
      </c>
      <c r="B672" s="55"/>
      <c r="C672" s="55"/>
      <c r="D672" s="73"/>
      <c r="E672" s="73"/>
      <c r="F672" s="73"/>
      <c r="G672" s="73"/>
      <c r="H672" s="73"/>
      <c r="I672" s="132" t="str">
        <f t="shared" si="30"/>
        <v/>
      </c>
      <c r="J672" s="137"/>
      <c r="K672" s="138"/>
      <c r="L672" s="115" t="str">
        <f t="shared" si="32"/>
        <v>Nul</v>
      </c>
      <c r="M672" s="114"/>
    </row>
    <row r="673" spans="1:13" s="113" customFormat="1" ht="12.95" customHeight="1">
      <c r="A673" s="131" t="str">
        <f t="shared" si="31"/>
        <v/>
      </c>
      <c r="B673" s="55"/>
      <c r="C673" s="55"/>
      <c r="D673" s="73"/>
      <c r="E673" s="73"/>
      <c r="F673" s="73"/>
      <c r="G673" s="73"/>
      <c r="H673" s="73"/>
      <c r="I673" s="132" t="str">
        <f t="shared" si="30"/>
        <v/>
      </c>
      <c r="J673" s="137"/>
      <c r="K673" s="138"/>
      <c r="L673" s="115" t="str">
        <f t="shared" si="32"/>
        <v>Nul</v>
      </c>
      <c r="M673" s="114"/>
    </row>
    <row r="674" spans="1:13" s="113" customFormat="1" ht="12.95" customHeight="1">
      <c r="A674" s="131" t="str">
        <f t="shared" si="31"/>
        <v/>
      </c>
      <c r="B674" s="55"/>
      <c r="C674" s="55"/>
      <c r="D674" s="73"/>
      <c r="E674" s="73"/>
      <c r="F674" s="73"/>
      <c r="G674" s="73"/>
      <c r="H674" s="73"/>
      <c r="I674" s="132" t="str">
        <f t="shared" si="30"/>
        <v/>
      </c>
      <c r="J674" s="137"/>
      <c r="K674" s="138"/>
      <c r="L674" s="115" t="str">
        <f t="shared" si="32"/>
        <v>Nul</v>
      </c>
      <c r="M674" s="114"/>
    </row>
    <row r="675" spans="1:13" s="113" customFormat="1" ht="12.95" customHeight="1">
      <c r="A675" s="131" t="str">
        <f t="shared" si="31"/>
        <v/>
      </c>
      <c r="B675" s="55"/>
      <c r="C675" s="55"/>
      <c r="D675" s="73"/>
      <c r="E675" s="73"/>
      <c r="F675" s="73"/>
      <c r="G675" s="73"/>
      <c r="H675" s="73"/>
      <c r="I675" s="132" t="str">
        <f t="shared" si="30"/>
        <v/>
      </c>
      <c r="J675" s="137"/>
      <c r="K675" s="138"/>
      <c r="L675" s="115" t="str">
        <f t="shared" si="32"/>
        <v>Nul</v>
      </c>
      <c r="M675" s="114"/>
    </row>
    <row r="676" spans="1:13" s="113" customFormat="1" ht="12.95" customHeight="1">
      <c r="A676" s="131" t="str">
        <f t="shared" si="31"/>
        <v/>
      </c>
      <c r="B676" s="55"/>
      <c r="C676" s="55"/>
      <c r="D676" s="73"/>
      <c r="E676" s="73"/>
      <c r="F676" s="73"/>
      <c r="G676" s="73"/>
      <c r="H676" s="73"/>
      <c r="I676" s="132" t="str">
        <f t="shared" si="30"/>
        <v/>
      </c>
      <c r="J676" s="137"/>
      <c r="K676" s="138"/>
      <c r="L676" s="115" t="str">
        <f t="shared" si="32"/>
        <v>Nul</v>
      </c>
      <c r="M676" s="114"/>
    </row>
    <row r="677" spans="1:13" s="113" customFormat="1" ht="12.95" customHeight="1">
      <c r="A677" s="131" t="str">
        <f t="shared" si="31"/>
        <v/>
      </c>
      <c r="B677" s="55"/>
      <c r="C677" s="55"/>
      <c r="D677" s="73"/>
      <c r="E677" s="73"/>
      <c r="F677" s="73"/>
      <c r="G677" s="73"/>
      <c r="H677" s="73"/>
      <c r="I677" s="132" t="str">
        <f t="shared" si="30"/>
        <v/>
      </c>
      <c r="J677" s="137"/>
      <c r="K677" s="138"/>
      <c r="L677" s="115" t="str">
        <f t="shared" si="32"/>
        <v>Nul</v>
      </c>
      <c r="M677" s="114"/>
    </row>
    <row r="678" spans="1:13" s="113" customFormat="1" ht="12.95" customHeight="1">
      <c r="A678" s="131" t="str">
        <f t="shared" si="31"/>
        <v/>
      </c>
      <c r="B678" s="55"/>
      <c r="C678" s="55"/>
      <c r="D678" s="73"/>
      <c r="E678" s="73"/>
      <c r="F678" s="73"/>
      <c r="G678" s="73"/>
      <c r="H678" s="73"/>
      <c r="I678" s="132" t="str">
        <f t="shared" si="30"/>
        <v/>
      </c>
      <c r="J678" s="137"/>
      <c r="K678" s="138"/>
      <c r="L678" s="115" t="str">
        <f t="shared" si="32"/>
        <v>Nul</v>
      </c>
      <c r="M678" s="114"/>
    </row>
    <row r="679" spans="1:13" s="113" customFormat="1" ht="12.95" customHeight="1">
      <c r="A679" s="131" t="str">
        <f t="shared" si="31"/>
        <v/>
      </c>
      <c r="B679" s="55"/>
      <c r="C679" s="55"/>
      <c r="D679" s="73"/>
      <c r="E679" s="73"/>
      <c r="F679" s="73"/>
      <c r="G679" s="73"/>
      <c r="H679" s="73"/>
      <c r="I679" s="132" t="str">
        <f t="shared" si="30"/>
        <v/>
      </c>
      <c r="J679" s="137"/>
      <c r="K679" s="138"/>
      <c r="L679" s="115" t="str">
        <f t="shared" si="32"/>
        <v>Nul</v>
      </c>
      <c r="M679" s="114"/>
    </row>
    <row r="680" spans="1:13" s="113" customFormat="1" ht="12.95" customHeight="1">
      <c r="A680" s="131" t="str">
        <f t="shared" si="31"/>
        <v/>
      </c>
      <c r="B680" s="55"/>
      <c r="C680" s="55"/>
      <c r="D680" s="73"/>
      <c r="E680" s="73"/>
      <c r="F680" s="73"/>
      <c r="G680" s="73"/>
      <c r="H680" s="73"/>
      <c r="I680" s="132" t="str">
        <f t="shared" si="30"/>
        <v/>
      </c>
      <c r="J680" s="137"/>
      <c r="K680" s="138"/>
      <c r="L680" s="115" t="str">
        <f t="shared" si="32"/>
        <v>Nul</v>
      </c>
      <c r="M680" s="114"/>
    </row>
    <row r="681" spans="1:13" s="113" customFormat="1" ht="12.95" customHeight="1">
      <c r="A681" s="131" t="str">
        <f t="shared" si="31"/>
        <v/>
      </c>
      <c r="B681" s="55"/>
      <c r="C681" s="55"/>
      <c r="D681" s="73"/>
      <c r="E681" s="73"/>
      <c r="F681" s="73"/>
      <c r="G681" s="73"/>
      <c r="H681" s="73"/>
      <c r="I681" s="132" t="str">
        <f t="shared" si="30"/>
        <v/>
      </c>
      <c r="J681" s="137"/>
      <c r="K681" s="138"/>
      <c r="L681" s="115" t="str">
        <f t="shared" si="32"/>
        <v>Nul</v>
      </c>
      <c r="M681" s="114"/>
    </row>
    <row r="682" spans="1:13" s="113" customFormat="1" ht="12.95" customHeight="1">
      <c r="A682" s="131" t="str">
        <f t="shared" si="31"/>
        <v/>
      </c>
      <c r="B682" s="55"/>
      <c r="C682" s="55"/>
      <c r="D682" s="73"/>
      <c r="E682" s="73"/>
      <c r="F682" s="73"/>
      <c r="G682" s="73"/>
      <c r="H682" s="73"/>
      <c r="I682" s="132" t="str">
        <f t="shared" si="30"/>
        <v/>
      </c>
      <c r="J682" s="137"/>
      <c r="K682" s="138"/>
      <c r="L682" s="115" t="str">
        <f t="shared" si="32"/>
        <v>Nul</v>
      </c>
      <c r="M682" s="114"/>
    </row>
    <row r="683" spans="1:13" s="113" customFormat="1" ht="12.95" customHeight="1">
      <c r="A683" s="131" t="str">
        <f t="shared" si="31"/>
        <v/>
      </c>
      <c r="B683" s="55"/>
      <c r="C683" s="55"/>
      <c r="D683" s="73"/>
      <c r="E683" s="73"/>
      <c r="F683" s="73"/>
      <c r="G683" s="73"/>
      <c r="H683" s="73"/>
      <c r="I683" s="132" t="str">
        <f t="shared" si="30"/>
        <v/>
      </c>
      <c r="J683" s="137"/>
      <c r="K683" s="138"/>
      <c r="L683" s="115" t="str">
        <f t="shared" si="32"/>
        <v>Nul</v>
      </c>
      <c r="M683" s="114"/>
    </row>
    <row r="684" spans="1:13" s="113" customFormat="1" ht="12.95" customHeight="1">
      <c r="A684" s="131" t="str">
        <f t="shared" si="31"/>
        <v/>
      </c>
      <c r="B684" s="55"/>
      <c r="C684" s="55"/>
      <c r="D684" s="73"/>
      <c r="E684" s="73"/>
      <c r="F684" s="73"/>
      <c r="G684" s="73"/>
      <c r="H684" s="73"/>
      <c r="I684" s="132" t="str">
        <f t="shared" si="30"/>
        <v/>
      </c>
      <c r="J684" s="137"/>
      <c r="K684" s="138"/>
      <c r="L684" s="115" t="str">
        <f t="shared" si="32"/>
        <v>Nul</v>
      </c>
      <c r="M684" s="114"/>
    </row>
    <row r="685" spans="1:13" s="113" customFormat="1" ht="12.95" customHeight="1">
      <c r="A685" s="131" t="str">
        <f t="shared" si="31"/>
        <v/>
      </c>
      <c r="B685" s="55"/>
      <c r="C685" s="55"/>
      <c r="D685" s="73"/>
      <c r="E685" s="73"/>
      <c r="F685" s="73"/>
      <c r="G685" s="73"/>
      <c r="H685" s="73"/>
      <c r="I685" s="132" t="str">
        <f t="shared" si="30"/>
        <v/>
      </c>
      <c r="J685" s="137"/>
      <c r="K685" s="138"/>
      <c r="L685" s="115" t="str">
        <f t="shared" si="32"/>
        <v>Nul</v>
      </c>
      <c r="M685" s="114"/>
    </row>
    <row r="686" spans="1:13" s="113" customFormat="1" ht="12.95" customHeight="1">
      <c r="A686" s="131" t="str">
        <f t="shared" si="31"/>
        <v/>
      </c>
      <c r="B686" s="55"/>
      <c r="C686" s="55"/>
      <c r="D686" s="73"/>
      <c r="E686" s="73"/>
      <c r="F686" s="73"/>
      <c r="G686" s="73"/>
      <c r="H686" s="73"/>
      <c r="I686" s="132" t="str">
        <f t="shared" si="30"/>
        <v/>
      </c>
      <c r="J686" s="137"/>
      <c r="K686" s="138"/>
      <c r="L686" s="115" t="str">
        <f t="shared" si="32"/>
        <v>Nul</v>
      </c>
      <c r="M686" s="114"/>
    </row>
    <row r="687" spans="1:13" s="113" customFormat="1" ht="12.95" customHeight="1">
      <c r="A687" s="131" t="str">
        <f t="shared" si="31"/>
        <v/>
      </c>
      <c r="B687" s="55"/>
      <c r="C687" s="55"/>
      <c r="D687" s="73"/>
      <c r="E687" s="73"/>
      <c r="F687" s="73"/>
      <c r="G687" s="73"/>
      <c r="H687" s="73"/>
      <c r="I687" s="132" t="str">
        <f t="shared" si="30"/>
        <v/>
      </c>
      <c r="J687" s="137"/>
      <c r="K687" s="138"/>
      <c r="L687" s="115" t="str">
        <f t="shared" si="32"/>
        <v>Nul</v>
      </c>
      <c r="M687" s="114"/>
    </row>
    <row r="688" spans="1:13" s="113" customFormat="1" ht="12.95" customHeight="1">
      <c r="A688" s="131" t="str">
        <f t="shared" si="31"/>
        <v/>
      </c>
      <c r="B688" s="55"/>
      <c r="C688" s="55"/>
      <c r="D688" s="73"/>
      <c r="E688" s="73"/>
      <c r="F688" s="73"/>
      <c r="G688" s="73"/>
      <c r="H688" s="73"/>
      <c r="I688" s="132" t="str">
        <f t="shared" si="30"/>
        <v/>
      </c>
      <c r="J688" s="137"/>
      <c r="K688" s="138"/>
      <c r="L688" s="115" t="str">
        <f t="shared" si="32"/>
        <v>Nul</v>
      </c>
      <c r="M688" s="114"/>
    </row>
    <row r="689" spans="1:13" s="113" customFormat="1" ht="12.95" customHeight="1">
      <c r="A689" s="131" t="str">
        <f t="shared" si="31"/>
        <v/>
      </c>
      <c r="B689" s="55"/>
      <c r="C689" s="55"/>
      <c r="D689" s="73"/>
      <c r="E689" s="73"/>
      <c r="F689" s="73"/>
      <c r="G689" s="73"/>
      <c r="H689" s="73"/>
      <c r="I689" s="132" t="str">
        <f t="shared" si="30"/>
        <v/>
      </c>
      <c r="J689" s="137"/>
      <c r="K689" s="138"/>
      <c r="L689" s="115" t="str">
        <f t="shared" si="32"/>
        <v>Nul</v>
      </c>
      <c r="M689" s="114"/>
    </row>
    <row r="690" spans="1:13" s="113" customFormat="1" ht="12.95" customHeight="1">
      <c r="A690" s="131" t="str">
        <f t="shared" si="31"/>
        <v/>
      </c>
      <c r="B690" s="55"/>
      <c r="C690" s="55"/>
      <c r="D690" s="73"/>
      <c r="E690" s="73"/>
      <c r="F690" s="73"/>
      <c r="G690" s="73"/>
      <c r="H690" s="73"/>
      <c r="I690" s="132" t="str">
        <f t="shared" si="30"/>
        <v/>
      </c>
      <c r="J690" s="137"/>
      <c r="K690" s="138"/>
      <c r="L690" s="115" t="str">
        <f t="shared" si="32"/>
        <v>Nul</v>
      </c>
      <c r="M690" s="114"/>
    </row>
    <row r="691" spans="1:13" s="113" customFormat="1" ht="12.95" customHeight="1">
      <c r="A691" s="131" t="str">
        <f t="shared" si="31"/>
        <v/>
      </c>
      <c r="B691" s="55"/>
      <c r="C691" s="55"/>
      <c r="D691" s="73"/>
      <c r="E691" s="73"/>
      <c r="F691" s="73"/>
      <c r="G691" s="73"/>
      <c r="H691" s="73"/>
      <c r="I691" s="132" t="str">
        <f t="shared" si="30"/>
        <v/>
      </c>
      <c r="J691" s="137"/>
      <c r="K691" s="138"/>
      <c r="L691" s="115" t="str">
        <f t="shared" si="32"/>
        <v>Nul</v>
      </c>
      <c r="M691" s="114"/>
    </row>
    <row r="692" spans="1:13" s="113" customFormat="1" ht="12.95" customHeight="1">
      <c r="A692" s="131" t="str">
        <f t="shared" si="31"/>
        <v/>
      </c>
      <c r="B692" s="55"/>
      <c r="C692" s="55"/>
      <c r="D692" s="73"/>
      <c r="E692" s="73"/>
      <c r="F692" s="73"/>
      <c r="G692" s="73"/>
      <c r="H692" s="73"/>
      <c r="I692" s="132" t="str">
        <f t="shared" si="30"/>
        <v/>
      </c>
      <c r="J692" s="137"/>
      <c r="K692" s="138"/>
      <c r="L692" s="115" t="str">
        <f t="shared" si="32"/>
        <v>Nul</v>
      </c>
      <c r="M692" s="114"/>
    </row>
    <row r="693" spans="1:13" s="113" customFormat="1" ht="12.95" customHeight="1">
      <c r="A693" s="131" t="str">
        <f t="shared" si="31"/>
        <v/>
      </c>
      <c r="B693" s="55"/>
      <c r="C693" s="55"/>
      <c r="D693" s="73"/>
      <c r="E693" s="73"/>
      <c r="F693" s="73"/>
      <c r="G693" s="73"/>
      <c r="H693" s="73"/>
      <c r="I693" s="132" t="str">
        <f t="shared" si="30"/>
        <v/>
      </c>
      <c r="J693" s="137"/>
      <c r="K693" s="138"/>
      <c r="L693" s="115" t="str">
        <f t="shared" si="32"/>
        <v>Nul</v>
      </c>
      <c r="M693" s="114"/>
    </row>
    <row r="694" spans="1:13" s="113" customFormat="1" ht="12.95" customHeight="1">
      <c r="A694" s="131" t="str">
        <f t="shared" si="31"/>
        <v/>
      </c>
      <c r="B694" s="55"/>
      <c r="C694" s="55"/>
      <c r="D694" s="73"/>
      <c r="E694" s="73"/>
      <c r="F694" s="73"/>
      <c r="G694" s="73"/>
      <c r="H694" s="73"/>
      <c r="I694" s="132" t="str">
        <f t="shared" si="30"/>
        <v/>
      </c>
      <c r="J694" s="137"/>
      <c r="K694" s="138"/>
      <c r="L694" s="115" t="str">
        <f t="shared" si="32"/>
        <v>Nul</v>
      </c>
      <c r="M694" s="114"/>
    </row>
    <row r="695" spans="1:13" s="113" customFormat="1" ht="12.95" customHeight="1">
      <c r="A695" s="131" t="str">
        <f t="shared" si="31"/>
        <v/>
      </c>
      <c r="B695" s="55"/>
      <c r="C695" s="55"/>
      <c r="D695" s="73"/>
      <c r="E695" s="73"/>
      <c r="F695" s="73"/>
      <c r="G695" s="73"/>
      <c r="H695" s="73"/>
      <c r="I695" s="132" t="str">
        <f t="shared" si="30"/>
        <v/>
      </c>
      <c r="J695" s="137"/>
      <c r="K695" s="138"/>
      <c r="L695" s="115" t="str">
        <f t="shared" si="32"/>
        <v>Nul</v>
      </c>
      <c r="M695" s="114"/>
    </row>
    <row r="696" spans="1:13" s="113" customFormat="1" ht="12.95" customHeight="1">
      <c r="A696" s="131" t="str">
        <f t="shared" si="31"/>
        <v/>
      </c>
      <c r="B696" s="55"/>
      <c r="C696" s="55"/>
      <c r="D696" s="73"/>
      <c r="E696" s="73"/>
      <c r="F696" s="73"/>
      <c r="G696" s="73"/>
      <c r="H696" s="73"/>
      <c r="I696" s="132" t="str">
        <f t="shared" si="30"/>
        <v/>
      </c>
      <c r="J696" s="137"/>
      <c r="K696" s="138"/>
      <c r="L696" s="115" t="str">
        <f t="shared" si="32"/>
        <v>Nul</v>
      </c>
      <c r="M696" s="114"/>
    </row>
    <row r="697" spans="1:13" s="113" customFormat="1" ht="12.95" customHeight="1">
      <c r="A697" s="131" t="str">
        <f t="shared" si="31"/>
        <v/>
      </c>
      <c r="B697" s="55"/>
      <c r="C697" s="55"/>
      <c r="D697" s="73"/>
      <c r="E697" s="73"/>
      <c r="F697" s="73"/>
      <c r="G697" s="73"/>
      <c r="H697" s="73"/>
      <c r="I697" s="132" t="str">
        <f t="shared" si="30"/>
        <v/>
      </c>
      <c r="J697" s="137"/>
      <c r="K697" s="138"/>
      <c r="L697" s="115" t="str">
        <f t="shared" si="32"/>
        <v>Nul</v>
      </c>
      <c r="M697" s="114"/>
    </row>
    <row r="698" spans="1:13" s="113" customFormat="1" ht="12.95" customHeight="1">
      <c r="A698" s="131" t="str">
        <f t="shared" si="31"/>
        <v/>
      </c>
      <c r="B698" s="55"/>
      <c r="C698" s="55"/>
      <c r="D698" s="73"/>
      <c r="E698" s="73"/>
      <c r="F698" s="73"/>
      <c r="G698" s="73"/>
      <c r="H698" s="73"/>
      <c r="I698" s="132" t="str">
        <f t="shared" si="30"/>
        <v/>
      </c>
      <c r="J698" s="137"/>
      <c r="K698" s="138"/>
      <c r="L698" s="115" t="str">
        <f t="shared" si="32"/>
        <v>Nul</v>
      </c>
      <c r="M698" s="114"/>
    </row>
    <row r="699" spans="1:13" s="113" customFormat="1" ht="12.95" customHeight="1">
      <c r="A699" s="131" t="str">
        <f t="shared" si="31"/>
        <v/>
      </c>
      <c r="B699" s="55"/>
      <c r="C699" s="55"/>
      <c r="D699" s="73"/>
      <c r="E699" s="73"/>
      <c r="F699" s="73"/>
      <c r="G699" s="73"/>
      <c r="H699" s="73"/>
      <c r="I699" s="132" t="str">
        <f t="shared" si="30"/>
        <v/>
      </c>
      <c r="J699" s="137"/>
      <c r="K699" s="138"/>
      <c r="L699" s="115" t="str">
        <f t="shared" si="32"/>
        <v>Nul</v>
      </c>
      <c r="M699" s="114"/>
    </row>
    <row r="700" spans="1:13" s="113" customFormat="1" ht="12.95" customHeight="1">
      <c r="A700" s="131" t="str">
        <f t="shared" si="31"/>
        <v/>
      </c>
      <c r="B700" s="55"/>
      <c r="C700" s="55"/>
      <c r="D700" s="73"/>
      <c r="E700" s="73"/>
      <c r="F700" s="73"/>
      <c r="G700" s="73"/>
      <c r="H700" s="73"/>
      <c r="I700" s="132" t="str">
        <f t="shared" si="30"/>
        <v/>
      </c>
      <c r="J700" s="137"/>
      <c r="K700" s="138"/>
      <c r="L700" s="115" t="str">
        <f t="shared" si="32"/>
        <v>Nul</v>
      </c>
      <c r="M700" s="114"/>
    </row>
    <row r="701" spans="1:13" s="113" customFormat="1" ht="12.95" customHeight="1">
      <c r="A701" s="131" t="str">
        <f t="shared" si="31"/>
        <v/>
      </c>
      <c r="B701" s="55"/>
      <c r="C701" s="55"/>
      <c r="D701" s="73"/>
      <c r="E701" s="73"/>
      <c r="F701" s="73"/>
      <c r="G701" s="73"/>
      <c r="H701" s="73"/>
      <c r="I701" s="132" t="str">
        <f t="shared" si="30"/>
        <v/>
      </c>
      <c r="J701" s="137"/>
      <c r="K701" s="138"/>
      <c r="L701" s="115" t="str">
        <f t="shared" si="32"/>
        <v>Nul</v>
      </c>
      <c r="M701" s="114"/>
    </row>
    <row r="702" spans="1:13" s="113" customFormat="1" ht="12.95" customHeight="1">
      <c r="A702" s="131" t="str">
        <f t="shared" si="31"/>
        <v/>
      </c>
      <c r="B702" s="55"/>
      <c r="C702" s="55"/>
      <c r="D702" s="73"/>
      <c r="E702" s="73"/>
      <c r="F702" s="73"/>
      <c r="G702" s="73"/>
      <c r="H702" s="73"/>
      <c r="I702" s="132" t="str">
        <f t="shared" si="30"/>
        <v/>
      </c>
      <c r="J702" s="137"/>
      <c r="K702" s="138"/>
      <c r="L702" s="115" t="str">
        <f t="shared" si="32"/>
        <v>Nul</v>
      </c>
      <c r="M702" s="114"/>
    </row>
    <row r="703" spans="1:13" s="113" customFormat="1" ht="12.95" customHeight="1">
      <c r="A703" s="131" t="str">
        <f t="shared" si="31"/>
        <v/>
      </c>
      <c r="B703" s="55"/>
      <c r="C703" s="55"/>
      <c r="D703" s="73"/>
      <c r="E703" s="73"/>
      <c r="F703" s="73"/>
      <c r="G703" s="73"/>
      <c r="H703" s="73"/>
      <c r="I703" s="132" t="str">
        <f t="shared" si="30"/>
        <v/>
      </c>
      <c r="J703" s="137"/>
      <c r="K703" s="138"/>
      <c r="L703" s="115" t="str">
        <f t="shared" si="32"/>
        <v>Nul</v>
      </c>
      <c r="M703" s="114"/>
    </row>
    <row r="704" spans="1:13" s="113" customFormat="1" ht="12.95" customHeight="1">
      <c r="A704" s="131" t="str">
        <f t="shared" si="31"/>
        <v/>
      </c>
      <c r="B704" s="55"/>
      <c r="C704" s="55"/>
      <c r="D704" s="73"/>
      <c r="E704" s="73"/>
      <c r="F704" s="73"/>
      <c r="G704" s="73"/>
      <c r="H704" s="73"/>
      <c r="I704" s="132" t="str">
        <f t="shared" si="30"/>
        <v/>
      </c>
      <c r="J704" s="137"/>
      <c r="K704" s="138"/>
      <c r="L704" s="115" t="str">
        <f t="shared" si="32"/>
        <v>Nul</v>
      </c>
      <c r="M704" s="114"/>
    </row>
    <row r="705" spans="1:13" s="113" customFormat="1" ht="12.95" customHeight="1">
      <c r="A705" s="131" t="str">
        <f t="shared" si="31"/>
        <v/>
      </c>
      <c r="B705" s="55"/>
      <c r="C705" s="55"/>
      <c r="D705" s="73"/>
      <c r="E705" s="73"/>
      <c r="F705" s="73"/>
      <c r="G705" s="73"/>
      <c r="H705" s="73"/>
      <c r="I705" s="132" t="str">
        <f t="shared" si="30"/>
        <v/>
      </c>
      <c r="J705" s="137"/>
      <c r="K705" s="138"/>
      <c r="L705" s="115" t="str">
        <f t="shared" si="32"/>
        <v>Nul</v>
      </c>
      <c r="M705" s="114"/>
    </row>
    <row r="706" spans="1:13" s="113" customFormat="1" ht="12.95" customHeight="1">
      <c r="A706" s="131" t="str">
        <f t="shared" si="31"/>
        <v/>
      </c>
      <c r="B706" s="55"/>
      <c r="C706" s="55"/>
      <c r="D706" s="73"/>
      <c r="E706" s="73"/>
      <c r="F706" s="73"/>
      <c r="G706" s="73"/>
      <c r="H706" s="73"/>
      <c r="I706" s="132" t="str">
        <f t="shared" si="30"/>
        <v/>
      </c>
      <c r="J706" s="137"/>
      <c r="K706" s="138"/>
      <c r="L706" s="115" t="str">
        <f t="shared" si="32"/>
        <v>Nul</v>
      </c>
      <c r="M706" s="114"/>
    </row>
    <row r="707" spans="1:13" s="113" customFormat="1" ht="12.95" customHeight="1">
      <c r="A707" s="131" t="str">
        <f t="shared" si="31"/>
        <v/>
      </c>
      <c r="B707" s="55"/>
      <c r="C707" s="55"/>
      <c r="D707" s="73"/>
      <c r="E707" s="73"/>
      <c r="F707" s="73"/>
      <c r="G707" s="73"/>
      <c r="H707" s="73"/>
      <c r="I707" s="132" t="str">
        <f t="shared" si="30"/>
        <v/>
      </c>
      <c r="J707" s="137"/>
      <c r="K707" s="138"/>
      <c r="L707" s="115" t="str">
        <f t="shared" si="32"/>
        <v>Nul</v>
      </c>
      <c r="M707" s="114"/>
    </row>
    <row r="708" spans="1:13" s="113" customFormat="1" ht="12.95" customHeight="1">
      <c r="A708" s="131" t="str">
        <f t="shared" si="31"/>
        <v/>
      </c>
      <c r="B708" s="55"/>
      <c r="C708" s="55"/>
      <c r="D708" s="73"/>
      <c r="E708" s="73"/>
      <c r="F708" s="73"/>
      <c r="G708" s="73"/>
      <c r="H708" s="73"/>
      <c r="I708" s="132" t="str">
        <f t="shared" si="30"/>
        <v/>
      </c>
      <c r="J708" s="137"/>
      <c r="K708" s="138"/>
      <c r="L708" s="115" t="str">
        <f t="shared" si="32"/>
        <v>Nul</v>
      </c>
      <c r="M708" s="114"/>
    </row>
    <row r="709" spans="1:13" s="113" customFormat="1" ht="12.95" customHeight="1">
      <c r="A709" s="131" t="str">
        <f t="shared" si="31"/>
        <v/>
      </c>
      <c r="B709" s="55"/>
      <c r="C709" s="55"/>
      <c r="D709" s="73"/>
      <c r="E709" s="73"/>
      <c r="F709" s="73"/>
      <c r="G709" s="73"/>
      <c r="H709" s="73"/>
      <c r="I709" s="132" t="str">
        <f t="shared" si="30"/>
        <v/>
      </c>
      <c r="J709" s="137"/>
      <c r="K709" s="138"/>
      <c r="L709" s="115" t="str">
        <f t="shared" si="32"/>
        <v>Nul</v>
      </c>
      <c r="M709" s="114"/>
    </row>
    <row r="710" spans="1:13" s="113" customFormat="1" ht="12.95" customHeight="1">
      <c r="A710" s="131" t="str">
        <f t="shared" si="31"/>
        <v/>
      </c>
      <c r="B710" s="55"/>
      <c r="C710" s="55"/>
      <c r="D710" s="73"/>
      <c r="E710" s="73"/>
      <c r="F710" s="73"/>
      <c r="G710" s="73"/>
      <c r="H710" s="73"/>
      <c r="I710" s="132" t="str">
        <f t="shared" si="30"/>
        <v/>
      </c>
      <c r="J710" s="137"/>
      <c r="K710" s="138"/>
      <c r="L710" s="115" t="str">
        <f t="shared" si="32"/>
        <v>Nul</v>
      </c>
      <c r="M710" s="114"/>
    </row>
    <row r="711" spans="1:13" s="113" customFormat="1" ht="12.95" customHeight="1">
      <c r="A711" s="131" t="str">
        <f t="shared" si="31"/>
        <v/>
      </c>
      <c r="B711" s="55"/>
      <c r="C711" s="55"/>
      <c r="D711" s="73"/>
      <c r="E711" s="73"/>
      <c r="F711" s="73"/>
      <c r="G711" s="73"/>
      <c r="H711" s="73"/>
      <c r="I711" s="132" t="str">
        <f t="shared" si="30"/>
        <v/>
      </c>
      <c r="J711" s="137"/>
      <c r="K711" s="138"/>
      <c r="L711" s="115" t="str">
        <f t="shared" si="32"/>
        <v>Nul</v>
      </c>
      <c r="M711" s="114"/>
    </row>
    <row r="712" spans="1:13" s="113" customFormat="1" ht="12.95" customHeight="1">
      <c r="A712" s="131" t="str">
        <f t="shared" si="31"/>
        <v/>
      </c>
      <c r="B712" s="55"/>
      <c r="C712" s="55"/>
      <c r="D712" s="73"/>
      <c r="E712" s="73"/>
      <c r="F712" s="73"/>
      <c r="G712" s="73"/>
      <c r="H712" s="73"/>
      <c r="I712" s="132" t="str">
        <f t="shared" si="30"/>
        <v/>
      </c>
      <c r="J712" s="137"/>
      <c r="K712" s="138"/>
      <c r="L712" s="115" t="str">
        <f t="shared" si="32"/>
        <v>Nul</v>
      </c>
      <c r="M712" s="114"/>
    </row>
    <row r="713" spans="1:13" s="113" customFormat="1" ht="12.95" customHeight="1">
      <c r="A713" s="131" t="str">
        <f t="shared" si="31"/>
        <v/>
      </c>
      <c r="B713" s="55"/>
      <c r="C713" s="55"/>
      <c r="D713" s="73"/>
      <c r="E713" s="73"/>
      <c r="F713" s="73"/>
      <c r="G713" s="73"/>
      <c r="H713" s="73"/>
      <c r="I713" s="132" t="str">
        <f t="shared" si="30"/>
        <v/>
      </c>
      <c r="J713" s="137"/>
      <c r="K713" s="138"/>
      <c r="L713" s="115" t="str">
        <f t="shared" si="32"/>
        <v>Nul</v>
      </c>
      <c r="M713" s="114"/>
    </row>
    <row r="714" spans="1:13" s="113" customFormat="1" ht="12.95" customHeight="1">
      <c r="A714" s="131" t="str">
        <f t="shared" si="31"/>
        <v/>
      </c>
      <c r="B714" s="55"/>
      <c r="C714" s="55"/>
      <c r="D714" s="73"/>
      <c r="E714" s="73"/>
      <c r="F714" s="73"/>
      <c r="G714" s="73"/>
      <c r="H714" s="73"/>
      <c r="I714" s="132" t="str">
        <f t="shared" si="30"/>
        <v/>
      </c>
      <c r="J714" s="137"/>
      <c r="K714" s="138"/>
      <c r="L714" s="115" t="str">
        <f t="shared" si="32"/>
        <v>Nul</v>
      </c>
      <c r="M714" s="114"/>
    </row>
    <row r="715" spans="1:13" s="113" customFormat="1" ht="12.95" customHeight="1">
      <c r="A715" s="131" t="str">
        <f t="shared" si="31"/>
        <v/>
      </c>
      <c r="B715" s="55"/>
      <c r="C715" s="55"/>
      <c r="D715" s="73"/>
      <c r="E715" s="73"/>
      <c r="F715" s="73"/>
      <c r="G715" s="73"/>
      <c r="H715" s="73"/>
      <c r="I715" s="132" t="str">
        <f t="shared" si="30"/>
        <v/>
      </c>
      <c r="J715" s="137"/>
      <c r="K715" s="138"/>
      <c r="L715" s="115" t="str">
        <f t="shared" si="32"/>
        <v>Nul</v>
      </c>
      <c r="M715" s="114"/>
    </row>
    <row r="716" spans="1:13" s="113" customFormat="1" ht="12.95" customHeight="1">
      <c r="A716" s="131" t="str">
        <f t="shared" si="31"/>
        <v/>
      </c>
      <c r="B716" s="55"/>
      <c r="C716" s="55"/>
      <c r="D716" s="73"/>
      <c r="E716" s="73"/>
      <c r="F716" s="73"/>
      <c r="G716" s="73"/>
      <c r="H716" s="73"/>
      <c r="I716" s="132" t="str">
        <f t="shared" si="30"/>
        <v/>
      </c>
      <c r="J716" s="137"/>
      <c r="K716" s="138"/>
      <c r="L716" s="115" t="str">
        <f t="shared" si="32"/>
        <v>Nul</v>
      </c>
      <c r="M716" s="114"/>
    </row>
    <row r="717" spans="1:13" s="113" customFormat="1" ht="12.95" customHeight="1">
      <c r="A717" s="131" t="str">
        <f t="shared" si="31"/>
        <v/>
      </c>
      <c r="B717" s="55"/>
      <c r="C717" s="55"/>
      <c r="D717" s="73"/>
      <c r="E717" s="73"/>
      <c r="F717" s="73"/>
      <c r="G717" s="73"/>
      <c r="H717" s="73"/>
      <c r="I717" s="132" t="str">
        <f t="shared" si="30"/>
        <v/>
      </c>
      <c r="J717" s="137"/>
      <c r="K717" s="138"/>
      <c r="L717" s="115" t="str">
        <f t="shared" si="32"/>
        <v>Nul</v>
      </c>
      <c r="M717" s="114"/>
    </row>
    <row r="718" spans="1:13" s="113" customFormat="1" ht="12.95" customHeight="1">
      <c r="A718" s="131" t="str">
        <f t="shared" si="31"/>
        <v/>
      </c>
      <c r="B718" s="55"/>
      <c r="C718" s="55"/>
      <c r="D718" s="73"/>
      <c r="E718" s="73"/>
      <c r="F718" s="73"/>
      <c r="G718" s="73"/>
      <c r="H718" s="73"/>
      <c r="I718" s="132" t="str">
        <f t="shared" si="30"/>
        <v/>
      </c>
      <c r="J718" s="137"/>
      <c r="K718" s="138"/>
      <c r="L718" s="115" t="str">
        <f t="shared" si="32"/>
        <v>Nul</v>
      </c>
      <c r="M718" s="114"/>
    </row>
    <row r="719" spans="1:13" s="113" customFormat="1" ht="12.95" customHeight="1">
      <c r="A719" s="131" t="str">
        <f t="shared" si="31"/>
        <v/>
      </c>
      <c r="B719" s="55"/>
      <c r="C719" s="55"/>
      <c r="D719" s="73"/>
      <c r="E719" s="73"/>
      <c r="F719" s="73"/>
      <c r="G719" s="73"/>
      <c r="H719" s="73"/>
      <c r="I719" s="132" t="str">
        <f t="shared" ref="I719:I782" si="33">IF(AND(L719="Triple",F719&lt;&gt;""),3,IF(AND(L719="Nul",F719&lt;&gt;""),2,IF(OR(G719&lt;&gt;"",H719&lt;&gt;""),1,"")))</f>
        <v/>
      </c>
      <c r="J719" s="137"/>
      <c r="K719" s="138"/>
      <c r="L719" s="115" t="str">
        <f t="shared" si="32"/>
        <v>Nul</v>
      </c>
      <c r="M719" s="114"/>
    </row>
    <row r="720" spans="1:13" s="113" customFormat="1" ht="12.95" customHeight="1">
      <c r="A720" s="131" t="str">
        <f t="shared" ref="A720:A783" si="34">IF($C720="","",ROW($C720)-14)</f>
        <v/>
      </c>
      <c r="B720" s="55"/>
      <c r="C720" s="55"/>
      <c r="D720" s="73"/>
      <c r="E720" s="73"/>
      <c r="F720" s="73"/>
      <c r="G720" s="73"/>
      <c r="H720" s="73"/>
      <c r="I720" s="132" t="str">
        <f t="shared" si="33"/>
        <v/>
      </c>
      <c r="J720" s="137"/>
      <c r="K720" s="138"/>
      <c r="L720" s="115" t="str">
        <f t="shared" ref="L720:L783" si="35">IF(COUNTIF($C720,"*World cup*"),"Triple","Nul")</f>
        <v>Nul</v>
      </c>
      <c r="M720" s="114"/>
    </row>
    <row r="721" spans="1:13" s="113" customFormat="1" ht="12.95" customHeight="1">
      <c r="A721" s="131" t="str">
        <f t="shared" si="34"/>
        <v/>
      </c>
      <c r="B721" s="55"/>
      <c r="C721" s="55"/>
      <c r="D721" s="73"/>
      <c r="E721" s="73"/>
      <c r="F721" s="73"/>
      <c r="G721" s="73"/>
      <c r="H721" s="73"/>
      <c r="I721" s="132" t="str">
        <f t="shared" si="33"/>
        <v/>
      </c>
      <c r="J721" s="137"/>
      <c r="K721" s="138"/>
      <c r="L721" s="115" t="str">
        <f t="shared" si="35"/>
        <v>Nul</v>
      </c>
      <c r="M721" s="114"/>
    </row>
    <row r="722" spans="1:13" s="113" customFormat="1" ht="12.95" customHeight="1">
      <c r="A722" s="131" t="str">
        <f t="shared" si="34"/>
        <v/>
      </c>
      <c r="B722" s="55"/>
      <c r="C722" s="55"/>
      <c r="D722" s="73"/>
      <c r="E722" s="73"/>
      <c r="F722" s="73"/>
      <c r="G722" s="73"/>
      <c r="H722" s="73"/>
      <c r="I722" s="132" t="str">
        <f t="shared" si="33"/>
        <v/>
      </c>
      <c r="J722" s="137"/>
      <c r="K722" s="138"/>
      <c r="L722" s="115" t="str">
        <f t="shared" si="35"/>
        <v>Nul</v>
      </c>
      <c r="M722" s="114"/>
    </row>
    <row r="723" spans="1:13" s="113" customFormat="1" ht="12.95" customHeight="1">
      <c r="A723" s="131" t="str">
        <f t="shared" si="34"/>
        <v/>
      </c>
      <c r="B723" s="55"/>
      <c r="C723" s="55"/>
      <c r="D723" s="73"/>
      <c r="E723" s="73"/>
      <c r="F723" s="73"/>
      <c r="G723" s="73"/>
      <c r="H723" s="73"/>
      <c r="I723" s="132" t="str">
        <f t="shared" si="33"/>
        <v/>
      </c>
      <c r="J723" s="137"/>
      <c r="K723" s="138"/>
      <c r="L723" s="115" t="str">
        <f t="shared" si="35"/>
        <v>Nul</v>
      </c>
      <c r="M723" s="114"/>
    </row>
    <row r="724" spans="1:13" s="113" customFormat="1" ht="12.95" customHeight="1">
      <c r="A724" s="131" t="str">
        <f t="shared" si="34"/>
        <v/>
      </c>
      <c r="B724" s="55"/>
      <c r="C724" s="55"/>
      <c r="D724" s="73"/>
      <c r="E724" s="73"/>
      <c r="F724" s="73"/>
      <c r="G724" s="73"/>
      <c r="H724" s="73"/>
      <c r="I724" s="132" t="str">
        <f t="shared" si="33"/>
        <v/>
      </c>
      <c r="J724" s="137"/>
      <c r="K724" s="138"/>
      <c r="L724" s="115" t="str">
        <f t="shared" si="35"/>
        <v>Nul</v>
      </c>
      <c r="M724" s="114"/>
    </row>
    <row r="725" spans="1:13" s="113" customFormat="1" ht="12.95" customHeight="1">
      <c r="A725" s="131" t="str">
        <f t="shared" si="34"/>
        <v/>
      </c>
      <c r="B725" s="55"/>
      <c r="C725" s="55"/>
      <c r="D725" s="73"/>
      <c r="E725" s="73"/>
      <c r="F725" s="73"/>
      <c r="G725" s="73"/>
      <c r="H725" s="73"/>
      <c r="I725" s="132" t="str">
        <f t="shared" si="33"/>
        <v/>
      </c>
      <c r="J725" s="137"/>
      <c r="K725" s="138"/>
      <c r="L725" s="115" t="str">
        <f t="shared" si="35"/>
        <v>Nul</v>
      </c>
      <c r="M725" s="114"/>
    </row>
    <row r="726" spans="1:13" s="113" customFormat="1" ht="12.95" customHeight="1">
      <c r="A726" s="131" t="str">
        <f t="shared" si="34"/>
        <v/>
      </c>
      <c r="B726" s="55"/>
      <c r="C726" s="55"/>
      <c r="D726" s="73"/>
      <c r="E726" s="73"/>
      <c r="F726" s="73"/>
      <c r="G726" s="73"/>
      <c r="H726" s="73"/>
      <c r="I726" s="132" t="str">
        <f t="shared" si="33"/>
        <v/>
      </c>
      <c r="J726" s="137"/>
      <c r="K726" s="138"/>
      <c r="L726" s="115" t="str">
        <f t="shared" si="35"/>
        <v>Nul</v>
      </c>
      <c r="M726" s="114"/>
    </row>
    <row r="727" spans="1:13" s="113" customFormat="1" ht="12.95" customHeight="1">
      <c r="A727" s="131" t="str">
        <f t="shared" si="34"/>
        <v/>
      </c>
      <c r="B727" s="55"/>
      <c r="C727" s="55"/>
      <c r="D727" s="73"/>
      <c r="E727" s="73"/>
      <c r="F727" s="73"/>
      <c r="G727" s="73"/>
      <c r="H727" s="73"/>
      <c r="I727" s="132" t="str">
        <f t="shared" si="33"/>
        <v/>
      </c>
      <c r="J727" s="137"/>
      <c r="K727" s="138"/>
      <c r="L727" s="115" t="str">
        <f t="shared" si="35"/>
        <v>Nul</v>
      </c>
      <c r="M727" s="114"/>
    </row>
    <row r="728" spans="1:13" s="113" customFormat="1" ht="12.95" customHeight="1">
      <c r="A728" s="131" t="str">
        <f t="shared" si="34"/>
        <v/>
      </c>
      <c r="B728" s="55"/>
      <c r="C728" s="55"/>
      <c r="D728" s="73"/>
      <c r="E728" s="73"/>
      <c r="F728" s="73"/>
      <c r="G728" s="73"/>
      <c r="H728" s="73"/>
      <c r="I728" s="132" t="str">
        <f t="shared" si="33"/>
        <v/>
      </c>
      <c r="J728" s="137"/>
      <c r="K728" s="138"/>
      <c r="L728" s="115" t="str">
        <f t="shared" si="35"/>
        <v>Nul</v>
      </c>
      <c r="M728" s="114"/>
    </row>
    <row r="729" spans="1:13" s="113" customFormat="1" ht="12.95" customHeight="1">
      <c r="A729" s="131" t="str">
        <f t="shared" si="34"/>
        <v/>
      </c>
      <c r="B729" s="55"/>
      <c r="C729" s="55"/>
      <c r="D729" s="73"/>
      <c r="E729" s="73"/>
      <c r="F729" s="73"/>
      <c r="G729" s="73"/>
      <c r="H729" s="73"/>
      <c r="I729" s="132" t="str">
        <f t="shared" si="33"/>
        <v/>
      </c>
      <c r="J729" s="137"/>
      <c r="K729" s="138"/>
      <c r="L729" s="115" t="str">
        <f t="shared" si="35"/>
        <v>Nul</v>
      </c>
      <c r="M729" s="114"/>
    </row>
    <row r="730" spans="1:13" s="113" customFormat="1" ht="12.95" customHeight="1">
      <c r="A730" s="131" t="str">
        <f t="shared" si="34"/>
        <v/>
      </c>
      <c r="B730" s="55"/>
      <c r="C730" s="55"/>
      <c r="D730" s="73"/>
      <c r="E730" s="73"/>
      <c r="F730" s="73"/>
      <c r="G730" s="73"/>
      <c r="H730" s="73"/>
      <c r="I730" s="132" t="str">
        <f t="shared" si="33"/>
        <v/>
      </c>
      <c r="J730" s="137"/>
      <c r="K730" s="138"/>
      <c r="L730" s="115" t="str">
        <f t="shared" si="35"/>
        <v>Nul</v>
      </c>
      <c r="M730" s="114"/>
    </row>
    <row r="731" spans="1:13" s="113" customFormat="1" ht="12.95" customHeight="1">
      <c r="A731" s="131" t="str">
        <f t="shared" si="34"/>
        <v/>
      </c>
      <c r="B731" s="55"/>
      <c r="C731" s="55"/>
      <c r="D731" s="73"/>
      <c r="E731" s="73"/>
      <c r="F731" s="73"/>
      <c r="G731" s="73"/>
      <c r="H731" s="73"/>
      <c r="I731" s="132" t="str">
        <f t="shared" si="33"/>
        <v/>
      </c>
      <c r="J731" s="137"/>
      <c r="K731" s="138"/>
      <c r="L731" s="115" t="str">
        <f t="shared" si="35"/>
        <v>Nul</v>
      </c>
      <c r="M731" s="114"/>
    </row>
    <row r="732" spans="1:13" s="113" customFormat="1" ht="12.95" customHeight="1">
      <c r="A732" s="131" t="str">
        <f t="shared" si="34"/>
        <v/>
      </c>
      <c r="B732" s="55"/>
      <c r="C732" s="55"/>
      <c r="D732" s="73"/>
      <c r="E732" s="73"/>
      <c r="F732" s="73"/>
      <c r="G732" s="73"/>
      <c r="H732" s="73"/>
      <c r="I732" s="132" t="str">
        <f t="shared" si="33"/>
        <v/>
      </c>
      <c r="J732" s="137"/>
      <c r="K732" s="138"/>
      <c r="L732" s="115" t="str">
        <f t="shared" si="35"/>
        <v>Nul</v>
      </c>
      <c r="M732" s="114"/>
    </row>
    <row r="733" spans="1:13" s="113" customFormat="1" ht="12.95" customHeight="1">
      <c r="A733" s="131" t="str">
        <f t="shared" si="34"/>
        <v/>
      </c>
      <c r="B733" s="55"/>
      <c r="C733" s="55"/>
      <c r="D733" s="73"/>
      <c r="E733" s="73"/>
      <c r="F733" s="73"/>
      <c r="G733" s="73"/>
      <c r="H733" s="73"/>
      <c r="I733" s="132" t="str">
        <f t="shared" si="33"/>
        <v/>
      </c>
      <c r="J733" s="137"/>
      <c r="K733" s="138"/>
      <c r="L733" s="115" t="str">
        <f t="shared" si="35"/>
        <v>Nul</v>
      </c>
      <c r="M733" s="114"/>
    </row>
    <row r="734" spans="1:13" s="113" customFormat="1" ht="12.95" customHeight="1">
      <c r="A734" s="131" t="str">
        <f t="shared" si="34"/>
        <v/>
      </c>
      <c r="B734" s="55"/>
      <c r="C734" s="55"/>
      <c r="D734" s="73"/>
      <c r="E734" s="73"/>
      <c r="F734" s="73"/>
      <c r="G734" s="73"/>
      <c r="H734" s="73"/>
      <c r="I734" s="132" t="str">
        <f t="shared" si="33"/>
        <v/>
      </c>
      <c r="J734" s="137"/>
      <c r="K734" s="138"/>
      <c r="L734" s="115" t="str">
        <f t="shared" si="35"/>
        <v>Nul</v>
      </c>
      <c r="M734" s="114"/>
    </row>
    <row r="735" spans="1:13" s="113" customFormat="1" ht="12.95" customHeight="1">
      <c r="A735" s="131" t="str">
        <f t="shared" si="34"/>
        <v/>
      </c>
      <c r="B735" s="55"/>
      <c r="C735" s="55"/>
      <c r="D735" s="73"/>
      <c r="E735" s="73"/>
      <c r="F735" s="73"/>
      <c r="G735" s="73"/>
      <c r="H735" s="73"/>
      <c r="I735" s="132" t="str">
        <f t="shared" si="33"/>
        <v/>
      </c>
      <c r="J735" s="137"/>
      <c r="K735" s="138"/>
      <c r="L735" s="115" t="str">
        <f t="shared" si="35"/>
        <v>Nul</v>
      </c>
      <c r="M735" s="114"/>
    </row>
    <row r="736" spans="1:13" s="113" customFormat="1" ht="12.95" customHeight="1">
      <c r="A736" s="131" t="str">
        <f t="shared" si="34"/>
        <v/>
      </c>
      <c r="B736" s="55"/>
      <c r="C736" s="55"/>
      <c r="D736" s="73"/>
      <c r="E736" s="73"/>
      <c r="F736" s="73"/>
      <c r="G736" s="73"/>
      <c r="H736" s="73"/>
      <c r="I736" s="132" t="str">
        <f t="shared" si="33"/>
        <v/>
      </c>
      <c r="J736" s="137"/>
      <c r="K736" s="138"/>
      <c r="L736" s="115" t="str">
        <f t="shared" si="35"/>
        <v>Nul</v>
      </c>
      <c r="M736" s="114"/>
    </row>
    <row r="737" spans="1:13" s="113" customFormat="1" ht="12.95" customHeight="1">
      <c r="A737" s="131" t="str">
        <f t="shared" si="34"/>
        <v/>
      </c>
      <c r="B737" s="55"/>
      <c r="C737" s="55"/>
      <c r="D737" s="73"/>
      <c r="E737" s="73"/>
      <c r="F737" s="73"/>
      <c r="G737" s="73"/>
      <c r="H737" s="73"/>
      <c r="I737" s="132" t="str">
        <f t="shared" si="33"/>
        <v/>
      </c>
      <c r="J737" s="137"/>
      <c r="K737" s="138"/>
      <c r="L737" s="115" t="str">
        <f t="shared" si="35"/>
        <v>Nul</v>
      </c>
      <c r="M737" s="114"/>
    </row>
    <row r="738" spans="1:13" s="113" customFormat="1" ht="12.95" customHeight="1">
      <c r="A738" s="131" t="str">
        <f t="shared" si="34"/>
        <v/>
      </c>
      <c r="B738" s="55"/>
      <c r="C738" s="55"/>
      <c r="D738" s="73"/>
      <c r="E738" s="73"/>
      <c r="F738" s="73"/>
      <c r="G738" s="73"/>
      <c r="H738" s="73"/>
      <c r="I738" s="132" t="str">
        <f t="shared" si="33"/>
        <v/>
      </c>
      <c r="J738" s="137"/>
      <c r="K738" s="138"/>
      <c r="L738" s="115" t="str">
        <f t="shared" si="35"/>
        <v>Nul</v>
      </c>
      <c r="M738" s="114"/>
    </row>
    <row r="739" spans="1:13" s="113" customFormat="1" ht="12.95" customHeight="1">
      <c r="A739" s="131" t="str">
        <f t="shared" si="34"/>
        <v/>
      </c>
      <c r="B739" s="55"/>
      <c r="C739" s="55"/>
      <c r="D739" s="73"/>
      <c r="E739" s="73"/>
      <c r="F739" s="73"/>
      <c r="G739" s="73"/>
      <c r="H739" s="73"/>
      <c r="I739" s="132" t="str">
        <f t="shared" si="33"/>
        <v/>
      </c>
      <c r="J739" s="137"/>
      <c r="K739" s="138"/>
      <c r="L739" s="115" t="str">
        <f t="shared" si="35"/>
        <v>Nul</v>
      </c>
      <c r="M739" s="114"/>
    </row>
    <row r="740" spans="1:13" s="113" customFormat="1" ht="12.95" customHeight="1">
      <c r="A740" s="131" t="str">
        <f t="shared" si="34"/>
        <v/>
      </c>
      <c r="B740" s="55"/>
      <c r="C740" s="55"/>
      <c r="D740" s="73"/>
      <c r="E740" s="73"/>
      <c r="F740" s="73"/>
      <c r="G740" s="73"/>
      <c r="H740" s="73"/>
      <c r="I740" s="132" t="str">
        <f t="shared" si="33"/>
        <v/>
      </c>
      <c r="J740" s="137"/>
      <c r="K740" s="138"/>
      <c r="L740" s="115" t="str">
        <f t="shared" si="35"/>
        <v>Nul</v>
      </c>
      <c r="M740" s="114"/>
    </row>
    <row r="741" spans="1:13" s="113" customFormat="1" ht="12.95" customHeight="1">
      <c r="A741" s="131" t="str">
        <f t="shared" si="34"/>
        <v/>
      </c>
      <c r="B741" s="55"/>
      <c r="C741" s="55"/>
      <c r="D741" s="73"/>
      <c r="E741" s="73"/>
      <c r="F741" s="73"/>
      <c r="G741" s="73"/>
      <c r="H741" s="73"/>
      <c r="I741" s="132" t="str">
        <f t="shared" si="33"/>
        <v/>
      </c>
      <c r="J741" s="137"/>
      <c r="K741" s="138"/>
      <c r="L741" s="115" t="str">
        <f t="shared" si="35"/>
        <v>Nul</v>
      </c>
      <c r="M741" s="114"/>
    </row>
    <row r="742" spans="1:13" s="113" customFormat="1" ht="12.95" customHeight="1">
      <c r="A742" s="131" t="str">
        <f t="shared" si="34"/>
        <v/>
      </c>
      <c r="B742" s="55"/>
      <c r="C742" s="55"/>
      <c r="D742" s="73"/>
      <c r="E742" s="73"/>
      <c r="F742" s="73"/>
      <c r="G742" s="73"/>
      <c r="H742" s="73"/>
      <c r="I742" s="132" t="str">
        <f t="shared" si="33"/>
        <v/>
      </c>
      <c r="J742" s="137"/>
      <c r="K742" s="138"/>
      <c r="L742" s="115" t="str">
        <f t="shared" si="35"/>
        <v>Nul</v>
      </c>
      <c r="M742" s="114"/>
    </row>
    <row r="743" spans="1:13" s="113" customFormat="1" ht="12.95" customHeight="1">
      <c r="A743" s="131" t="str">
        <f t="shared" si="34"/>
        <v/>
      </c>
      <c r="B743" s="55"/>
      <c r="C743" s="55"/>
      <c r="D743" s="73"/>
      <c r="E743" s="73"/>
      <c r="F743" s="73"/>
      <c r="G743" s="73"/>
      <c r="H743" s="73"/>
      <c r="I743" s="132" t="str">
        <f t="shared" si="33"/>
        <v/>
      </c>
      <c r="J743" s="137"/>
      <c r="K743" s="138"/>
      <c r="L743" s="115" t="str">
        <f t="shared" si="35"/>
        <v>Nul</v>
      </c>
      <c r="M743" s="114"/>
    </row>
    <row r="744" spans="1:13" s="113" customFormat="1" ht="12.95" customHeight="1">
      <c r="A744" s="131" t="str">
        <f t="shared" si="34"/>
        <v/>
      </c>
      <c r="B744" s="55"/>
      <c r="C744" s="55"/>
      <c r="D744" s="73"/>
      <c r="E744" s="73"/>
      <c r="F744" s="73"/>
      <c r="G744" s="73"/>
      <c r="H744" s="73"/>
      <c r="I744" s="132" t="str">
        <f t="shared" si="33"/>
        <v/>
      </c>
      <c r="J744" s="137"/>
      <c r="K744" s="138"/>
      <c r="L744" s="115" t="str">
        <f t="shared" si="35"/>
        <v>Nul</v>
      </c>
      <c r="M744" s="114"/>
    </row>
    <row r="745" spans="1:13" s="113" customFormat="1" ht="12.95" customHeight="1">
      <c r="A745" s="131" t="str">
        <f t="shared" si="34"/>
        <v/>
      </c>
      <c r="B745" s="55"/>
      <c r="C745" s="55"/>
      <c r="D745" s="73"/>
      <c r="E745" s="73"/>
      <c r="F745" s="73"/>
      <c r="G745" s="73"/>
      <c r="H745" s="73"/>
      <c r="I745" s="132" t="str">
        <f t="shared" si="33"/>
        <v/>
      </c>
      <c r="J745" s="137"/>
      <c r="K745" s="138"/>
      <c r="L745" s="115" t="str">
        <f t="shared" si="35"/>
        <v>Nul</v>
      </c>
      <c r="M745" s="114"/>
    </row>
    <row r="746" spans="1:13" s="113" customFormat="1" ht="12.95" customHeight="1">
      <c r="A746" s="131" t="str">
        <f t="shared" si="34"/>
        <v/>
      </c>
      <c r="B746" s="55"/>
      <c r="C746" s="55"/>
      <c r="D746" s="73"/>
      <c r="E746" s="73"/>
      <c r="F746" s="73"/>
      <c r="G746" s="73"/>
      <c r="H746" s="73"/>
      <c r="I746" s="132" t="str">
        <f t="shared" si="33"/>
        <v/>
      </c>
      <c r="J746" s="137"/>
      <c r="K746" s="138"/>
      <c r="L746" s="115" t="str">
        <f t="shared" si="35"/>
        <v>Nul</v>
      </c>
      <c r="M746" s="114"/>
    </row>
    <row r="747" spans="1:13" s="113" customFormat="1" ht="12.95" customHeight="1">
      <c r="A747" s="131" t="str">
        <f t="shared" si="34"/>
        <v/>
      </c>
      <c r="B747" s="55"/>
      <c r="C747" s="55"/>
      <c r="D747" s="73"/>
      <c r="E747" s="73"/>
      <c r="F747" s="73"/>
      <c r="G747" s="73"/>
      <c r="H747" s="73"/>
      <c r="I747" s="132" t="str">
        <f t="shared" si="33"/>
        <v/>
      </c>
      <c r="J747" s="137"/>
      <c r="K747" s="138"/>
      <c r="L747" s="115" t="str">
        <f t="shared" si="35"/>
        <v>Nul</v>
      </c>
      <c r="M747" s="114"/>
    </row>
    <row r="748" spans="1:13" s="113" customFormat="1" ht="12.95" customHeight="1">
      <c r="A748" s="131" t="str">
        <f t="shared" si="34"/>
        <v/>
      </c>
      <c r="B748" s="55"/>
      <c r="C748" s="55"/>
      <c r="D748" s="73"/>
      <c r="E748" s="73"/>
      <c r="F748" s="73"/>
      <c r="G748" s="73"/>
      <c r="H748" s="73"/>
      <c r="I748" s="132" t="str">
        <f t="shared" si="33"/>
        <v/>
      </c>
      <c r="J748" s="137"/>
      <c r="K748" s="138"/>
      <c r="L748" s="115" t="str">
        <f t="shared" si="35"/>
        <v>Nul</v>
      </c>
      <c r="M748" s="114"/>
    </row>
    <row r="749" spans="1:13" s="113" customFormat="1" ht="12.95" customHeight="1">
      <c r="A749" s="131" t="str">
        <f t="shared" si="34"/>
        <v/>
      </c>
      <c r="B749" s="55"/>
      <c r="C749" s="55"/>
      <c r="D749" s="73"/>
      <c r="E749" s="73"/>
      <c r="F749" s="73"/>
      <c r="G749" s="73"/>
      <c r="H749" s="73"/>
      <c r="I749" s="132" t="str">
        <f t="shared" si="33"/>
        <v/>
      </c>
      <c r="J749" s="137"/>
      <c r="K749" s="138"/>
      <c r="L749" s="115" t="str">
        <f t="shared" si="35"/>
        <v>Nul</v>
      </c>
      <c r="M749" s="114"/>
    </row>
    <row r="750" spans="1:13" s="113" customFormat="1" ht="12.95" customHeight="1">
      <c r="A750" s="131" t="str">
        <f t="shared" si="34"/>
        <v/>
      </c>
      <c r="B750" s="55"/>
      <c r="C750" s="55"/>
      <c r="D750" s="73"/>
      <c r="E750" s="73"/>
      <c r="F750" s="73"/>
      <c r="G750" s="73"/>
      <c r="H750" s="73"/>
      <c r="I750" s="132" t="str">
        <f t="shared" si="33"/>
        <v/>
      </c>
      <c r="J750" s="137"/>
      <c r="K750" s="138"/>
      <c r="L750" s="115" t="str">
        <f t="shared" si="35"/>
        <v>Nul</v>
      </c>
      <c r="M750" s="114"/>
    </row>
    <row r="751" spans="1:13" s="113" customFormat="1" ht="12.95" customHeight="1">
      <c r="A751" s="131" t="str">
        <f t="shared" si="34"/>
        <v/>
      </c>
      <c r="B751" s="55"/>
      <c r="C751" s="55"/>
      <c r="D751" s="73"/>
      <c r="E751" s="73"/>
      <c r="F751" s="73"/>
      <c r="G751" s="73"/>
      <c r="H751" s="73"/>
      <c r="I751" s="132" t="str">
        <f t="shared" si="33"/>
        <v/>
      </c>
      <c r="J751" s="137"/>
      <c r="K751" s="138"/>
      <c r="L751" s="115" t="str">
        <f t="shared" si="35"/>
        <v>Nul</v>
      </c>
      <c r="M751" s="114"/>
    </row>
    <row r="752" spans="1:13" s="113" customFormat="1" ht="12.95" customHeight="1">
      <c r="A752" s="131" t="str">
        <f t="shared" si="34"/>
        <v/>
      </c>
      <c r="B752" s="55"/>
      <c r="C752" s="55"/>
      <c r="D752" s="73"/>
      <c r="E752" s="73"/>
      <c r="F752" s="73"/>
      <c r="G752" s="73"/>
      <c r="H752" s="73"/>
      <c r="I752" s="132" t="str">
        <f t="shared" si="33"/>
        <v/>
      </c>
      <c r="J752" s="137"/>
      <c r="K752" s="138"/>
      <c r="L752" s="115" t="str">
        <f t="shared" si="35"/>
        <v>Nul</v>
      </c>
      <c r="M752" s="114"/>
    </row>
    <row r="753" spans="1:13" s="113" customFormat="1" ht="12.95" customHeight="1">
      <c r="A753" s="131" t="str">
        <f t="shared" si="34"/>
        <v/>
      </c>
      <c r="B753" s="55"/>
      <c r="C753" s="55"/>
      <c r="D753" s="73"/>
      <c r="E753" s="73"/>
      <c r="F753" s="73"/>
      <c r="G753" s="73"/>
      <c r="H753" s="73"/>
      <c r="I753" s="132" t="str">
        <f t="shared" si="33"/>
        <v/>
      </c>
      <c r="J753" s="137"/>
      <c r="K753" s="138"/>
      <c r="L753" s="115" t="str">
        <f t="shared" si="35"/>
        <v>Nul</v>
      </c>
      <c r="M753" s="114"/>
    </row>
    <row r="754" spans="1:13" s="113" customFormat="1" ht="12.95" customHeight="1">
      <c r="A754" s="131" t="str">
        <f t="shared" si="34"/>
        <v/>
      </c>
      <c r="B754" s="55"/>
      <c r="C754" s="55"/>
      <c r="D754" s="73"/>
      <c r="E754" s="73"/>
      <c r="F754" s="73"/>
      <c r="G754" s="73"/>
      <c r="H754" s="73"/>
      <c r="I754" s="132" t="str">
        <f t="shared" si="33"/>
        <v/>
      </c>
      <c r="J754" s="137"/>
      <c r="K754" s="138"/>
      <c r="L754" s="115" t="str">
        <f t="shared" si="35"/>
        <v>Nul</v>
      </c>
      <c r="M754" s="114"/>
    </row>
    <row r="755" spans="1:13" s="113" customFormat="1" ht="12.95" customHeight="1">
      <c r="A755" s="131" t="str">
        <f t="shared" si="34"/>
        <v/>
      </c>
      <c r="B755" s="55"/>
      <c r="C755" s="55"/>
      <c r="D755" s="73"/>
      <c r="E755" s="73"/>
      <c r="F755" s="73"/>
      <c r="G755" s="73"/>
      <c r="H755" s="73"/>
      <c r="I755" s="132" t="str">
        <f t="shared" si="33"/>
        <v/>
      </c>
      <c r="J755" s="137"/>
      <c r="K755" s="138"/>
      <c r="L755" s="115" t="str">
        <f t="shared" si="35"/>
        <v>Nul</v>
      </c>
      <c r="M755" s="114"/>
    </row>
    <row r="756" spans="1:13" s="113" customFormat="1" ht="12.95" customHeight="1">
      <c r="A756" s="131" t="str">
        <f t="shared" si="34"/>
        <v/>
      </c>
      <c r="B756" s="55"/>
      <c r="C756" s="55"/>
      <c r="D756" s="73"/>
      <c r="E756" s="73"/>
      <c r="F756" s="73"/>
      <c r="G756" s="73"/>
      <c r="H756" s="73"/>
      <c r="I756" s="132" t="str">
        <f t="shared" si="33"/>
        <v/>
      </c>
      <c r="J756" s="137"/>
      <c r="K756" s="138"/>
      <c r="L756" s="115" t="str">
        <f t="shared" si="35"/>
        <v>Nul</v>
      </c>
      <c r="M756" s="114"/>
    </row>
    <row r="757" spans="1:13" s="113" customFormat="1" ht="12.95" customHeight="1">
      <c r="A757" s="131" t="str">
        <f t="shared" si="34"/>
        <v/>
      </c>
      <c r="B757" s="55"/>
      <c r="C757" s="55"/>
      <c r="D757" s="73"/>
      <c r="E757" s="73"/>
      <c r="F757" s="73"/>
      <c r="G757" s="73"/>
      <c r="H757" s="73"/>
      <c r="I757" s="132" t="str">
        <f t="shared" si="33"/>
        <v/>
      </c>
      <c r="J757" s="137"/>
      <c r="K757" s="138"/>
      <c r="L757" s="115" t="str">
        <f t="shared" si="35"/>
        <v>Nul</v>
      </c>
      <c r="M757" s="114"/>
    </row>
    <row r="758" spans="1:13" s="113" customFormat="1" ht="12.95" customHeight="1">
      <c r="A758" s="131" t="str">
        <f t="shared" si="34"/>
        <v/>
      </c>
      <c r="B758" s="55"/>
      <c r="C758" s="55"/>
      <c r="D758" s="73"/>
      <c r="E758" s="73"/>
      <c r="F758" s="73"/>
      <c r="G758" s="73"/>
      <c r="H758" s="73"/>
      <c r="I758" s="132" t="str">
        <f t="shared" si="33"/>
        <v/>
      </c>
      <c r="J758" s="137"/>
      <c r="K758" s="138"/>
      <c r="L758" s="115" t="str">
        <f t="shared" si="35"/>
        <v>Nul</v>
      </c>
      <c r="M758" s="114"/>
    </row>
    <row r="759" spans="1:13" s="113" customFormat="1" ht="12.95" customHeight="1">
      <c r="A759" s="131" t="str">
        <f t="shared" si="34"/>
        <v/>
      </c>
      <c r="B759" s="55"/>
      <c r="C759" s="55"/>
      <c r="D759" s="73"/>
      <c r="E759" s="73"/>
      <c r="F759" s="73"/>
      <c r="G759" s="73"/>
      <c r="H759" s="73"/>
      <c r="I759" s="132" t="str">
        <f t="shared" si="33"/>
        <v/>
      </c>
      <c r="J759" s="137"/>
      <c r="K759" s="138"/>
      <c r="L759" s="115" t="str">
        <f t="shared" si="35"/>
        <v>Nul</v>
      </c>
      <c r="M759" s="114"/>
    </row>
    <row r="760" spans="1:13" s="113" customFormat="1" ht="12.95" customHeight="1">
      <c r="A760" s="131" t="str">
        <f t="shared" si="34"/>
        <v/>
      </c>
      <c r="B760" s="55"/>
      <c r="C760" s="55"/>
      <c r="D760" s="73"/>
      <c r="E760" s="73"/>
      <c r="F760" s="73"/>
      <c r="G760" s="73"/>
      <c r="H760" s="73"/>
      <c r="I760" s="132" t="str">
        <f t="shared" si="33"/>
        <v/>
      </c>
      <c r="J760" s="137"/>
      <c r="K760" s="138"/>
      <c r="L760" s="115" t="str">
        <f t="shared" si="35"/>
        <v>Nul</v>
      </c>
      <c r="M760" s="114"/>
    </row>
    <row r="761" spans="1:13" s="113" customFormat="1" ht="12.95" customHeight="1">
      <c r="A761" s="131" t="str">
        <f t="shared" si="34"/>
        <v/>
      </c>
      <c r="B761" s="55"/>
      <c r="C761" s="55"/>
      <c r="D761" s="73"/>
      <c r="E761" s="73"/>
      <c r="F761" s="73"/>
      <c r="G761" s="73"/>
      <c r="H761" s="73"/>
      <c r="I761" s="132" t="str">
        <f t="shared" si="33"/>
        <v/>
      </c>
      <c r="J761" s="137"/>
      <c r="K761" s="138"/>
      <c r="L761" s="115" t="str">
        <f t="shared" si="35"/>
        <v>Nul</v>
      </c>
      <c r="M761" s="114"/>
    </row>
    <row r="762" spans="1:13" s="113" customFormat="1" ht="12.95" customHeight="1">
      <c r="A762" s="131" t="str">
        <f t="shared" si="34"/>
        <v/>
      </c>
      <c r="B762" s="55"/>
      <c r="C762" s="55"/>
      <c r="D762" s="73"/>
      <c r="E762" s="73"/>
      <c r="F762" s="73"/>
      <c r="G762" s="73"/>
      <c r="H762" s="73"/>
      <c r="I762" s="132" t="str">
        <f t="shared" si="33"/>
        <v/>
      </c>
      <c r="J762" s="137"/>
      <c r="K762" s="138"/>
      <c r="L762" s="115" t="str">
        <f t="shared" si="35"/>
        <v>Nul</v>
      </c>
      <c r="M762" s="114"/>
    </row>
    <row r="763" spans="1:13" s="113" customFormat="1" ht="12.95" customHeight="1">
      <c r="A763" s="131" t="str">
        <f t="shared" si="34"/>
        <v/>
      </c>
      <c r="B763" s="55"/>
      <c r="C763" s="55"/>
      <c r="D763" s="73"/>
      <c r="E763" s="73"/>
      <c r="F763" s="73"/>
      <c r="G763" s="73"/>
      <c r="H763" s="73"/>
      <c r="I763" s="132" t="str">
        <f t="shared" si="33"/>
        <v/>
      </c>
      <c r="J763" s="137"/>
      <c r="K763" s="138"/>
      <c r="L763" s="115" t="str">
        <f t="shared" si="35"/>
        <v>Nul</v>
      </c>
      <c r="M763" s="114"/>
    </row>
    <row r="764" spans="1:13" s="113" customFormat="1" ht="12.95" customHeight="1">
      <c r="A764" s="131" t="str">
        <f t="shared" si="34"/>
        <v/>
      </c>
      <c r="B764" s="55"/>
      <c r="C764" s="55"/>
      <c r="D764" s="73"/>
      <c r="E764" s="73"/>
      <c r="F764" s="73"/>
      <c r="G764" s="73"/>
      <c r="H764" s="73"/>
      <c r="I764" s="132" t="str">
        <f t="shared" si="33"/>
        <v/>
      </c>
      <c r="J764" s="137"/>
      <c r="K764" s="138"/>
      <c r="L764" s="115" t="str">
        <f t="shared" si="35"/>
        <v>Nul</v>
      </c>
      <c r="M764" s="114"/>
    </row>
    <row r="765" spans="1:13" s="113" customFormat="1" ht="12.95" customHeight="1">
      <c r="A765" s="131" t="str">
        <f t="shared" si="34"/>
        <v/>
      </c>
      <c r="B765" s="55"/>
      <c r="C765" s="55"/>
      <c r="D765" s="73"/>
      <c r="E765" s="73"/>
      <c r="F765" s="73"/>
      <c r="G765" s="73"/>
      <c r="H765" s="73"/>
      <c r="I765" s="132" t="str">
        <f t="shared" si="33"/>
        <v/>
      </c>
      <c r="J765" s="137"/>
      <c r="K765" s="138"/>
      <c r="L765" s="115" t="str">
        <f t="shared" si="35"/>
        <v>Nul</v>
      </c>
      <c r="M765" s="114"/>
    </row>
    <row r="766" spans="1:13" s="113" customFormat="1" ht="12.95" customHeight="1">
      <c r="A766" s="131" t="str">
        <f t="shared" si="34"/>
        <v/>
      </c>
      <c r="B766" s="55"/>
      <c r="C766" s="55"/>
      <c r="D766" s="73"/>
      <c r="E766" s="73"/>
      <c r="F766" s="73"/>
      <c r="G766" s="73"/>
      <c r="H766" s="73"/>
      <c r="I766" s="132" t="str">
        <f t="shared" si="33"/>
        <v/>
      </c>
      <c r="J766" s="137"/>
      <c r="K766" s="138"/>
      <c r="L766" s="115" t="str">
        <f t="shared" si="35"/>
        <v>Nul</v>
      </c>
      <c r="M766" s="114"/>
    </row>
    <row r="767" spans="1:13" s="113" customFormat="1" ht="12.95" customHeight="1">
      <c r="A767" s="131" t="str">
        <f t="shared" si="34"/>
        <v/>
      </c>
      <c r="B767" s="55"/>
      <c r="C767" s="55"/>
      <c r="D767" s="73"/>
      <c r="E767" s="73"/>
      <c r="F767" s="73"/>
      <c r="G767" s="73"/>
      <c r="H767" s="73"/>
      <c r="I767" s="132" t="str">
        <f t="shared" si="33"/>
        <v/>
      </c>
      <c r="J767" s="137"/>
      <c r="K767" s="138"/>
      <c r="L767" s="115" t="str">
        <f t="shared" si="35"/>
        <v>Nul</v>
      </c>
      <c r="M767" s="114"/>
    </row>
    <row r="768" spans="1:13" s="113" customFormat="1" ht="12.95" customHeight="1">
      <c r="A768" s="131" t="str">
        <f t="shared" si="34"/>
        <v/>
      </c>
      <c r="B768" s="55"/>
      <c r="C768" s="55"/>
      <c r="D768" s="73"/>
      <c r="E768" s="73"/>
      <c r="F768" s="73"/>
      <c r="G768" s="73"/>
      <c r="H768" s="73"/>
      <c r="I768" s="132" t="str">
        <f t="shared" si="33"/>
        <v/>
      </c>
      <c r="J768" s="137"/>
      <c r="K768" s="138"/>
      <c r="L768" s="115" t="str">
        <f t="shared" si="35"/>
        <v>Nul</v>
      </c>
      <c r="M768" s="114"/>
    </row>
    <row r="769" spans="1:13" s="113" customFormat="1" ht="12.95" customHeight="1">
      <c r="A769" s="131" t="str">
        <f t="shared" si="34"/>
        <v/>
      </c>
      <c r="B769" s="55"/>
      <c r="C769" s="55"/>
      <c r="D769" s="73"/>
      <c r="E769" s="73"/>
      <c r="F769" s="73"/>
      <c r="G769" s="73"/>
      <c r="H769" s="73"/>
      <c r="I769" s="132" t="str">
        <f t="shared" si="33"/>
        <v/>
      </c>
      <c r="J769" s="137"/>
      <c r="K769" s="138"/>
      <c r="L769" s="115" t="str">
        <f t="shared" si="35"/>
        <v>Nul</v>
      </c>
      <c r="M769" s="114"/>
    </row>
    <row r="770" spans="1:13" s="113" customFormat="1" ht="12.95" customHeight="1">
      <c r="A770" s="131" t="str">
        <f t="shared" si="34"/>
        <v/>
      </c>
      <c r="B770" s="55"/>
      <c r="C770" s="55"/>
      <c r="D770" s="73"/>
      <c r="E770" s="73"/>
      <c r="F770" s="73"/>
      <c r="G770" s="73"/>
      <c r="H770" s="73"/>
      <c r="I770" s="132" t="str">
        <f t="shared" si="33"/>
        <v/>
      </c>
      <c r="J770" s="137"/>
      <c r="K770" s="138"/>
      <c r="L770" s="115" t="str">
        <f t="shared" si="35"/>
        <v>Nul</v>
      </c>
      <c r="M770" s="114"/>
    </row>
    <row r="771" spans="1:13" s="113" customFormat="1" ht="12.95" customHeight="1">
      <c r="A771" s="131" t="str">
        <f t="shared" si="34"/>
        <v/>
      </c>
      <c r="B771" s="55"/>
      <c r="C771" s="55"/>
      <c r="D771" s="73"/>
      <c r="E771" s="73"/>
      <c r="F771" s="73"/>
      <c r="G771" s="73"/>
      <c r="H771" s="73"/>
      <c r="I771" s="132" t="str">
        <f t="shared" si="33"/>
        <v/>
      </c>
      <c r="J771" s="137"/>
      <c r="K771" s="138"/>
      <c r="L771" s="115" t="str">
        <f t="shared" si="35"/>
        <v>Nul</v>
      </c>
      <c r="M771" s="114"/>
    </row>
    <row r="772" spans="1:13" s="113" customFormat="1" ht="12.95" customHeight="1">
      <c r="A772" s="131" t="str">
        <f t="shared" si="34"/>
        <v/>
      </c>
      <c r="B772" s="55"/>
      <c r="C772" s="55"/>
      <c r="D772" s="73"/>
      <c r="E772" s="73"/>
      <c r="F772" s="73"/>
      <c r="G772" s="73"/>
      <c r="H772" s="73"/>
      <c r="I772" s="132" t="str">
        <f t="shared" si="33"/>
        <v/>
      </c>
      <c r="J772" s="137"/>
      <c r="K772" s="138"/>
      <c r="L772" s="115" t="str">
        <f t="shared" si="35"/>
        <v>Nul</v>
      </c>
      <c r="M772" s="114"/>
    </row>
    <row r="773" spans="1:13" s="113" customFormat="1" ht="12.95" customHeight="1">
      <c r="A773" s="131" t="str">
        <f t="shared" si="34"/>
        <v/>
      </c>
      <c r="B773" s="55"/>
      <c r="C773" s="55"/>
      <c r="D773" s="73"/>
      <c r="E773" s="73"/>
      <c r="F773" s="73"/>
      <c r="G773" s="73"/>
      <c r="H773" s="73"/>
      <c r="I773" s="132" t="str">
        <f t="shared" si="33"/>
        <v/>
      </c>
      <c r="J773" s="137"/>
      <c r="K773" s="138"/>
      <c r="L773" s="115" t="str">
        <f t="shared" si="35"/>
        <v>Nul</v>
      </c>
      <c r="M773" s="114"/>
    </row>
    <row r="774" spans="1:13" s="113" customFormat="1" ht="12.95" customHeight="1">
      <c r="A774" s="131" t="str">
        <f t="shared" si="34"/>
        <v/>
      </c>
      <c r="B774" s="55"/>
      <c r="C774" s="55"/>
      <c r="D774" s="73"/>
      <c r="E774" s="73"/>
      <c r="F774" s="73"/>
      <c r="G774" s="73"/>
      <c r="H774" s="73"/>
      <c r="I774" s="132" t="str">
        <f t="shared" si="33"/>
        <v/>
      </c>
      <c r="J774" s="137"/>
      <c r="K774" s="138"/>
      <c r="L774" s="115" t="str">
        <f t="shared" si="35"/>
        <v>Nul</v>
      </c>
      <c r="M774" s="114"/>
    </row>
    <row r="775" spans="1:13" s="113" customFormat="1" ht="12.95" customHeight="1">
      <c r="A775" s="131" t="str">
        <f t="shared" si="34"/>
        <v/>
      </c>
      <c r="B775" s="55"/>
      <c r="C775" s="55"/>
      <c r="D775" s="73"/>
      <c r="E775" s="73"/>
      <c r="F775" s="73"/>
      <c r="G775" s="73"/>
      <c r="H775" s="73"/>
      <c r="I775" s="132" t="str">
        <f t="shared" si="33"/>
        <v/>
      </c>
      <c r="J775" s="137"/>
      <c r="K775" s="138"/>
      <c r="L775" s="115" t="str">
        <f t="shared" si="35"/>
        <v>Nul</v>
      </c>
      <c r="M775" s="114"/>
    </row>
    <row r="776" spans="1:13" s="113" customFormat="1" ht="12.95" customHeight="1">
      <c r="A776" s="131" t="str">
        <f t="shared" si="34"/>
        <v/>
      </c>
      <c r="B776" s="55"/>
      <c r="C776" s="55"/>
      <c r="D776" s="73"/>
      <c r="E776" s="73"/>
      <c r="F776" s="73"/>
      <c r="G776" s="73"/>
      <c r="H776" s="73"/>
      <c r="I776" s="132" t="str">
        <f t="shared" si="33"/>
        <v/>
      </c>
      <c r="J776" s="137"/>
      <c r="K776" s="138"/>
      <c r="L776" s="115" t="str">
        <f t="shared" si="35"/>
        <v>Nul</v>
      </c>
      <c r="M776" s="114"/>
    </row>
    <row r="777" spans="1:13" s="113" customFormat="1" ht="12.95" customHeight="1">
      <c r="A777" s="131" t="str">
        <f t="shared" si="34"/>
        <v/>
      </c>
      <c r="B777" s="55"/>
      <c r="C777" s="55"/>
      <c r="D777" s="73"/>
      <c r="E777" s="73"/>
      <c r="F777" s="73"/>
      <c r="G777" s="73"/>
      <c r="H777" s="73"/>
      <c r="I777" s="132" t="str">
        <f t="shared" si="33"/>
        <v/>
      </c>
      <c r="J777" s="137"/>
      <c r="K777" s="138"/>
      <c r="L777" s="115" t="str">
        <f t="shared" si="35"/>
        <v>Nul</v>
      </c>
      <c r="M777" s="114"/>
    </row>
    <row r="778" spans="1:13" s="113" customFormat="1" ht="12.95" customHeight="1">
      <c r="A778" s="131" t="str">
        <f t="shared" si="34"/>
        <v/>
      </c>
      <c r="B778" s="55"/>
      <c r="C778" s="55"/>
      <c r="D778" s="73"/>
      <c r="E778" s="73"/>
      <c r="F778" s="73"/>
      <c r="G778" s="73"/>
      <c r="H778" s="73"/>
      <c r="I778" s="132" t="str">
        <f t="shared" si="33"/>
        <v/>
      </c>
      <c r="J778" s="137"/>
      <c r="K778" s="138"/>
      <c r="L778" s="115" t="str">
        <f t="shared" si="35"/>
        <v>Nul</v>
      </c>
      <c r="M778" s="114"/>
    </row>
    <row r="779" spans="1:13" s="113" customFormat="1" ht="12.95" customHeight="1">
      <c r="A779" s="131" t="str">
        <f t="shared" si="34"/>
        <v/>
      </c>
      <c r="B779" s="55"/>
      <c r="C779" s="55"/>
      <c r="D779" s="73"/>
      <c r="E779" s="73"/>
      <c r="F779" s="73"/>
      <c r="G779" s="73"/>
      <c r="H779" s="73"/>
      <c r="I779" s="132" t="str">
        <f t="shared" si="33"/>
        <v/>
      </c>
      <c r="J779" s="137"/>
      <c r="K779" s="138"/>
      <c r="L779" s="115" t="str">
        <f t="shared" si="35"/>
        <v>Nul</v>
      </c>
      <c r="M779" s="114"/>
    </row>
    <row r="780" spans="1:13" s="113" customFormat="1" ht="12.95" customHeight="1">
      <c r="A780" s="131" t="str">
        <f t="shared" si="34"/>
        <v/>
      </c>
      <c r="B780" s="55"/>
      <c r="C780" s="55"/>
      <c r="D780" s="73"/>
      <c r="E780" s="73"/>
      <c r="F780" s="73"/>
      <c r="G780" s="73"/>
      <c r="H780" s="73"/>
      <c r="I780" s="132" t="str">
        <f t="shared" si="33"/>
        <v/>
      </c>
      <c r="J780" s="137"/>
      <c r="K780" s="138"/>
      <c r="L780" s="115" t="str">
        <f t="shared" si="35"/>
        <v>Nul</v>
      </c>
      <c r="M780" s="114"/>
    </row>
    <row r="781" spans="1:13" s="113" customFormat="1" ht="12.95" customHeight="1">
      <c r="A781" s="131" t="str">
        <f t="shared" si="34"/>
        <v/>
      </c>
      <c r="B781" s="55"/>
      <c r="C781" s="55"/>
      <c r="D781" s="73"/>
      <c r="E781" s="73"/>
      <c r="F781" s="73"/>
      <c r="G781" s="73"/>
      <c r="H781" s="73"/>
      <c r="I781" s="132" t="str">
        <f t="shared" si="33"/>
        <v/>
      </c>
      <c r="J781" s="137"/>
      <c r="K781" s="138"/>
      <c r="L781" s="115" t="str">
        <f t="shared" si="35"/>
        <v>Nul</v>
      </c>
      <c r="M781" s="114"/>
    </row>
    <row r="782" spans="1:13" s="113" customFormat="1" ht="12.95" customHeight="1">
      <c r="A782" s="131" t="str">
        <f t="shared" si="34"/>
        <v/>
      </c>
      <c r="B782" s="55"/>
      <c r="C782" s="55"/>
      <c r="D782" s="73"/>
      <c r="E782" s="73"/>
      <c r="F782" s="73"/>
      <c r="G782" s="73"/>
      <c r="H782" s="73"/>
      <c r="I782" s="132" t="str">
        <f t="shared" si="33"/>
        <v/>
      </c>
      <c r="J782" s="137"/>
      <c r="K782" s="138"/>
      <c r="L782" s="115" t="str">
        <f t="shared" si="35"/>
        <v>Nul</v>
      </c>
      <c r="M782" s="114"/>
    </row>
    <row r="783" spans="1:13" s="113" customFormat="1" ht="12.95" customHeight="1">
      <c r="A783" s="131" t="str">
        <f t="shared" si="34"/>
        <v/>
      </c>
      <c r="B783" s="55"/>
      <c r="C783" s="55"/>
      <c r="D783" s="73"/>
      <c r="E783" s="73"/>
      <c r="F783" s="73"/>
      <c r="G783" s="73"/>
      <c r="H783" s="73"/>
      <c r="I783" s="132" t="str">
        <f t="shared" ref="I783:I846" si="36">IF(AND(L783="Triple",F783&lt;&gt;""),3,IF(AND(L783="Nul",F783&lt;&gt;""),2,IF(OR(G783&lt;&gt;"",H783&lt;&gt;""),1,"")))</f>
        <v/>
      </c>
      <c r="J783" s="137"/>
      <c r="K783" s="138"/>
      <c r="L783" s="115" t="str">
        <f t="shared" si="35"/>
        <v>Nul</v>
      </c>
      <c r="M783" s="114"/>
    </row>
    <row r="784" spans="1:13" s="113" customFormat="1" ht="12.95" customHeight="1">
      <c r="A784" s="131" t="str">
        <f t="shared" ref="A784:A847" si="37">IF($C784="","",ROW($C784)-14)</f>
        <v/>
      </c>
      <c r="B784" s="55"/>
      <c r="C784" s="55"/>
      <c r="D784" s="73"/>
      <c r="E784" s="73"/>
      <c r="F784" s="73"/>
      <c r="G784" s="73"/>
      <c r="H784" s="73"/>
      <c r="I784" s="132" t="str">
        <f t="shared" si="36"/>
        <v/>
      </c>
      <c r="J784" s="137"/>
      <c r="K784" s="138"/>
      <c r="L784" s="115" t="str">
        <f t="shared" ref="L784:L847" si="38">IF(COUNTIF($C784,"*World cup*"),"Triple","Nul")</f>
        <v>Nul</v>
      </c>
      <c r="M784" s="114"/>
    </row>
    <row r="785" spans="1:13" s="113" customFormat="1" ht="12.95" customHeight="1">
      <c r="A785" s="131" t="str">
        <f t="shared" si="37"/>
        <v/>
      </c>
      <c r="B785" s="55"/>
      <c r="C785" s="55"/>
      <c r="D785" s="73"/>
      <c r="E785" s="73"/>
      <c r="F785" s="73"/>
      <c r="G785" s="73"/>
      <c r="H785" s="73"/>
      <c r="I785" s="132" t="str">
        <f t="shared" si="36"/>
        <v/>
      </c>
      <c r="J785" s="137"/>
      <c r="K785" s="138"/>
      <c r="L785" s="115" t="str">
        <f t="shared" si="38"/>
        <v>Nul</v>
      </c>
      <c r="M785" s="114"/>
    </row>
    <row r="786" spans="1:13" s="113" customFormat="1" ht="12.95" customHeight="1">
      <c r="A786" s="131" t="str">
        <f t="shared" si="37"/>
        <v/>
      </c>
      <c r="B786" s="55"/>
      <c r="C786" s="55"/>
      <c r="D786" s="73"/>
      <c r="E786" s="73"/>
      <c r="F786" s="73"/>
      <c r="G786" s="73"/>
      <c r="H786" s="73"/>
      <c r="I786" s="132" t="str">
        <f t="shared" si="36"/>
        <v/>
      </c>
      <c r="J786" s="137"/>
      <c r="K786" s="138"/>
      <c r="L786" s="115" t="str">
        <f t="shared" si="38"/>
        <v>Nul</v>
      </c>
      <c r="M786" s="114"/>
    </row>
    <row r="787" spans="1:13" s="113" customFormat="1" ht="12.95" customHeight="1">
      <c r="A787" s="131" t="str">
        <f t="shared" si="37"/>
        <v/>
      </c>
      <c r="B787" s="55"/>
      <c r="C787" s="55"/>
      <c r="D787" s="73"/>
      <c r="E787" s="73"/>
      <c r="F787" s="73"/>
      <c r="G787" s="73"/>
      <c r="H787" s="73"/>
      <c r="I787" s="132" t="str">
        <f t="shared" si="36"/>
        <v/>
      </c>
      <c r="J787" s="137"/>
      <c r="K787" s="138"/>
      <c r="L787" s="115" t="str">
        <f t="shared" si="38"/>
        <v>Nul</v>
      </c>
      <c r="M787" s="114"/>
    </row>
    <row r="788" spans="1:13" s="113" customFormat="1" ht="12.95" customHeight="1">
      <c r="A788" s="131" t="str">
        <f t="shared" si="37"/>
        <v/>
      </c>
      <c r="B788" s="55"/>
      <c r="C788" s="55"/>
      <c r="D788" s="73"/>
      <c r="E788" s="73"/>
      <c r="F788" s="73"/>
      <c r="G788" s="73"/>
      <c r="H788" s="73"/>
      <c r="I788" s="132" t="str">
        <f t="shared" si="36"/>
        <v/>
      </c>
      <c r="J788" s="137"/>
      <c r="K788" s="138"/>
      <c r="L788" s="115" t="str">
        <f t="shared" si="38"/>
        <v>Nul</v>
      </c>
      <c r="M788" s="114"/>
    </row>
    <row r="789" spans="1:13" s="113" customFormat="1" ht="12.95" customHeight="1">
      <c r="A789" s="131" t="str">
        <f t="shared" si="37"/>
        <v/>
      </c>
      <c r="B789" s="55"/>
      <c r="C789" s="55"/>
      <c r="D789" s="73"/>
      <c r="E789" s="73"/>
      <c r="F789" s="73"/>
      <c r="G789" s="73"/>
      <c r="H789" s="73"/>
      <c r="I789" s="132" t="str">
        <f t="shared" si="36"/>
        <v/>
      </c>
      <c r="J789" s="137"/>
      <c r="K789" s="138"/>
      <c r="L789" s="115" t="str">
        <f t="shared" si="38"/>
        <v>Nul</v>
      </c>
      <c r="M789" s="114"/>
    </row>
    <row r="790" spans="1:13" s="113" customFormat="1" ht="12.95" customHeight="1">
      <c r="A790" s="131" t="str">
        <f t="shared" si="37"/>
        <v/>
      </c>
      <c r="B790" s="55"/>
      <c r="C790" s="55"/>
      <c r="D790" s="73"/>
      <c r="E790" s="73"/>
      <c r="F790" s="73"/>
      <c r="G790" s="73"/>
      <c r="H790" s="73"/>
      <c r="I790" s="132" t="str">
        <f t="shared" si="36"/>
        <v/>
      </c>
      <c r="J790" s="137"/>
      <c r="K790" s="138"/>
      <c r="L790" s="115" t="str">
        <f t="shared" si="38"/>
        <v>Nul</v>
      </c>
      <c r="M790" s="114"/>
    </row>
    <row r="791" spans="1:13" s="113" customFormat="1" ht="12.95" customHeight="1">
      <c r="A791" s="131" t="str">
        <f t="shared" si="37"/>
        <v/>
      </c>
      <c r="B791" s="55"/>
      <c r="C791" s="55"/>
      <c r="D791" s="73"/>
      <c r="E791" s="73"/>
      <c r="F791" s="73"/>
      <c r="G791" s="73"/>
      <c r="H791" s="73"/>
      <c r="I791" s="132" t="str">
        <f t="shared" si="36"/>
        <v/>
      </c>
      <c r="J791" s="137"/>
      <c r="K791" s="138"/>
      <c r="L791" s="115" t="str">
        <f t="shared" si="38"/>
        <v>Nul</v>
      </c>
      <c r="M791" s="114"/>
    </row>
    <row r="792" spans="1:13" s="113" customFormat="1" ht="12.95" customHeight="1">
      <c r="A792" s="131" t="str">
        <f t="shared" si="37"/>
        <v/>
      </c>
      <c r="B792" s="55"/>
      <c r="C792" s="55"/>
      <c r="D792" s="73"/>
      <c r="E792" s="73"/>
      <c r="F792" s="73"/>
      <c r="G792" s="73"/>
      <c r="H792" s="73"/>
      <c r="I792" s="132" t="str">
        <f t="shared" si="36"/>
        <v/>
      </c>
      <c r="J792" s="137"/>
      <c r="K792" s="138"/>
      <c r="L792" s="115" t="str">
        <f t="shared" si="38"/>
        <v>Nul</v>
      </c>
      <c r="M792" s="114"/>
    </row>
    <row r="793" spans="1:13" s="113" customFormat="1" ht="12.95" customHeight="1">
      <c r="A793" s="131" t="str">
        <f t="shared" si="37"/>
        <v/>
      </c>
      <c r="B793" s="55"/>
      <c r="C793" s="55"/>
      <c r="D793" s="73"/>
      <c r="E793" s="73"/>
      <c r="F793" s="73"/>
      <c r="G793" s="73"/>
      <c r="H793" s="73"/>
      <c r="I793" s="132" t="str">
        <f t="shared" si="36"/>
        <v/>
      </c>
      <c r="J793" s="137"/>
      <c r="K793" s="138"/>
      <c r="L793" s="115" t="str">
        <f t="shared" si="38"/>
        <v>Nul</v>
      </c>
      <c r="M793" s="114"/>
    </row>
    <row r="794" spans="1:13" s="113" customFormat="1" ht="12.95" customHeight="1">
      <c r="A794" s="131" t="str">
        <f t="shared" si="37"/>
        <v/>
      </c>
      <c r="B794" s="55"/>
      <c r="C794" s="55"/>
      <c r="D794" s="73"/>
      <c r="E794" s="73"/>
      <c r="F794" s="73"/>
      <c r="G794" s="73"/>
      <c r="H794" s="73"/>
      <c r="I794" s="132" t="str">
        <f t="shared" si="36"/>
        <v/>
      </c>
      <c r="J794" s="137"/>
      <c r="K794" s="138"/>
      <c r="L794" s="115" t="str">
        <f t="shared" si="38"/>
        <v>Nul</v>
      </c>
      <c r="M794" s="114"/>
    </row>
    <row r="795" spans="1:13" s="113" customFormat="1" ht="12.95" customHeight="1">
      <c r="A795" s="131" t="str">
        <f t="shared" si="37"/>
        <v/>
      </c>
      <c r="B795" s="55"/>
      <c r="C795" s="55"/>
      <c r="D795" s="73"/>
      <c r="E795" s="73"/>
      <c r="F795" s="73"/>
      <c r="G795" s="73"/>
      <c r="H795" s="73"/>
      <c r="I795" s="132" t="str">
        <f t="shared" si="36"/>
        <v/>
      </c>
      <c r="J795" s="137"/>
      <c r="K795" s="138"/>
      <c r="L795" s="115" t="str">
        <f t="shared" si="38"/>
        <v>Nul</v>
      </c>
      <c r="M795" s="114"/>
    </row>
    <row r="796" spans="1:13" s="113" customFormat="1" ht="12.95" customHeight="1">
      <c r="A796" s="131" t="str">
        <f t="shared" si="37"/>
        <v/>
      </c>
      <c r="B796" s="55"/>
      <c r="C796" s="55"/>
      <c r="D796" s="73"/>
      <c r="E796" s="73"/>
      <c r="F796" s="73"/>
      <c r="G796" s="73"/>
      <c r="H796" s="73"/>
      <c r="I796" s="132" t="str">
        <f t="shared" si="36"/>
        <v/>
      </c>
      <c r="J796" s="137"/>
      <c r="K796" s="138"/>
      <c r="L796" s="115" t="str">
        <f t="shared" si="38"/>
        <v>Nul</v>
      </c>
      <c r="M796" s="114"/>
    </row>
    <row r="797" spans="1:13" s="113" customFormat="1" ht="12.95" customHeight="1">
      <c r="A797" s="131" t="str">
        <f t="shared" si="37"/>
        <v/>
      </c>
      <c r="B797" s="55"/>
      <c r="C797" s="55"/>
      <c r="D797" s="73"/>
      <c r="E797" s="73"/>
      <c r="F797" s="73"/>
      <c r="G797" s="73"/>
      <c r="H797" s="73"/>
      <c r="I797" s="132" t="str">
        <f t="shared" si="36"/>
        <v/>
      </c>
      <c r="J797" s="137"/>
      <c r="K797" s="138"/>
      <c r="L797" s="115" t="str">
        <f t="shared" si="38"/>
        <v>Nul</v>
      </c>
      <c r="M797" s="114"/>
    </row>
    <row r="798" spans="1:13" s="113" customFormat="1" ht="12.95" customHeight="1">
      <c r="A798" s="131" t="str">
        <f t="shared" si="37"/>
        <v/>
      </c>
      <c r="B798" s="55"/>
      <c r="C798" s="55"/>
      <c r="D798" s="73"/>
      <c r="E798" s="73"/>
      <c r="F798" s="73"/>
      <c r="G798" s="73"/>
      <c r="H798" s="73"/>
      <c r="I798" s="132" t="str">
        <f t="shared" si="36"/>
        <v/>
      </c>
      <c r="J798" s="137"/>
      <c r="K798" s="138"/>
      <c r="L798" s="115" t="str">
        <f t="shared" si="38"/>
        <v>Nul</v>
      </c>
      <c r="M798" s="114"/>
    </row>
    <row r="799" spans="1:13" s="113" customFormat="1" ht="12.95" customHeight="1">
      <c r="A799" s="131" t="str">
        <f t="shared" si="37"/>
        <v/>
      </c>
      <c r="B799" s="55"/>
      <c r="C799" s="55"/>
      <c r="D799" s="73"/>
      <c r="E799" s="73"/>
      <c r="F799" s="73"/>
      <c r="G799" s="73"/>
      <c r="H799" s="73"/>
      <c r="I799" s="132" t="str">
        <f t="shared" si="36"/>
        <v/>
      </c>
      <c r="J799" s="137"/>
      <c r="K799" s="138"/>
      <c r="L799" s="115" t="str">
        <f t="shared" si="38"/>
        <v>Nul</v>
      </c>
      <c r="M799" s="114"/>
    </row>
    <row r="800" spans="1:13" s="113" customFormat="1" ht="12.95" customHeight="1">
      <c r="A800" s="131" t="str">
        <f t="shared" si="37"/>
        <v/>
      </c>
      <c r="B800" s="55"/>
      <c r="C800" s="55"/>
      <c r="D800" s="73"/>
      <c r="E800" s="73"/>
      <c r="F800" s="73"/>
      <c r="G800" s="73"/>
      <c r="H800" s="73"/>
      <c r="I800" s="132" t="str">
        <f t="shared" si="36"/>
        <v/>
      </c>
      <c r="J800" s="137"/>
      <c r="K800" s="138"/>
      <c r="L800" s="115" t="str">
        <f t="shared" si="38"/>
        <v>Nul</v>
      </c>
      <c r="M800" s="114"/>
    </row>
    <row r="801" spans="1:13" s="113" customFormat="1" ht="12.95" customHeight="1">
      <c r="A801" s="131" t="str">
        <f t="shared" si="37"/>
        <v/>
      </c>
      <c r="B801" s="55"/>
      <c r="C801" s="55"/>
      <c r="D801" s="73"/>
      <c r="E801" s="73"/>
      <c r="F801" s="73"/>
      <c r="G801" s="73"/>
      <c r="H801" s="73"/>
      <c r="I801" s="132" t="str">
        <f t="shared" si="36"/>
        <v/>
      </c>
      <c r="J801" s="137"/>
      <c r="K801" s="138"/>
      <c r="L801" s="115" t="str">
        <f t="shared" si="38"/>
        <v>Nul</v>
      </c>
      <c r="M801" s="114"/>
    </row>
    <row r="802" spans="1:13" s="113" customFormat="1" ht="12.95" customHeight="1">
      <c r="A802" s="131" t="str">
        <f t="shared" si="37"/>
        <v/>
      </c>
      <c r="B802" s="55"/>
      <c r="C802" s="55"/>
      <c r="D802" s="73"/>
      <c r="E802" s="73"/>
      <c r="F802" s="73"/>
      <c r="G802" s="73"/>
      <c r="H802" s="73"/>
      <c r="I802" s="132" t="str">
        <f t="shared" si="36"/>
        <v/>
      </c>
      <c r="J802" s="137"/>
      <c r="K802" s="138"/>
      <c r="L802" s="115" t="str">
        <f t="shared" si="38"/>
        <v>Nul</v>
      </c>
      <c r="M802" s="114"/>
    </row>
    <row r="803" spans="1:13" s="113" customFormat="1" ht="12.95" customHeight="1">
      <c r="A803" s="131" t="str">
        <f t="shared" si="37"/>
        <v/>
      </c>
      <c r="B803" s="55"/>
      <c r="C803" s="55"/>
      <c r="D803" s="73"/>
      <c r="E803" s="73"/>
      <c r="F803" s="73"/>
      <c r="G803" s="73"/>
      <c r="H803" s="73"/>
      <c r="I803" s="132" t="str">
        <f t="shared" si="36"/>
        <v/>
      </c>
      <c r="J803" s="137"/>
      <c r="K803" s="138"/>
      <c r="L803" s="115" t="str">
        <f t="shared" si="38"/>
        <v>Nul</v>
      </c>
      <c r="M803" s="114"/>
    </row>
    <row r="804" spans="1:13" s="113" customFormat="1" ht="12.95" customHeight="1">
      <c r="A804" s="131" t="str">
        <f t="shared" si="37"/>
        <v/>
      </c>
      <c r="B804" s="55"/>
      <c r="C804" s="55"/>
      <c r="D804" s="73"/>
      <c r="E804" s="73"/>
      <c r="F804" s="73"/>
      <c r="G804" s="73"/>
      <c r="H804" s="73"/>
      <c r="I804" s="132" t="str">
        <f t="shared" si="36"/>
        <v/>
      </c>
      <c r="J804" s="137"/>
      <c r="K804" s="138"/>
      <c r="L804" s="115" t="str">
        <f t="shared" si="38"/>
        <v>Nul</v>
      </c>
      <c r="M804" s="114"/>
    </row>
    <row r="805" spans="1:13" s="113" customFormat="1" ht="12.95" customHeight="1">
      <c r="A805" s="131" t="str">
        <f t="shared" si="37"/>
        <v/>
      </c>
      <c r="B805" s="55"/>
      <c r="C805" s="55"/>
      <c r="D805" s="73"/>
      <c r="E805" s="73"/>
      <c r="F805" s="73"/>
      <c r="G805" s="73"/>
      <c r="H805" s="73"/>
      <c r="I805" s="132" t="str">
        <f t="shared" si="36"/>
        <v/>
      </c>
      <c r="J805" s="137"/>
      <c r="K805" s="138"/>
      <c r="L805" s="115" t="str">
        <f t="shared" si="38"/>
        <v>Nul</v>
      </c>
      <c r="M805" s="114"/>
    </row>
    <row r="806" spans="1:13" s="113" customFormat="1" ht="12.95" customHeight="1">
      <c r="A806" s="131" t="str">
        <f t="shared" si="37"/>
        <v/>
      </c>
      <c r="B806" s="55"/>
      <c r="C806" s="55"/>
      <c r="D806" s="73"/>
      <c r="E806" s="73"/>
      <c r="F806" s="73"/>
      <c r="G806" s="73"/>
      <c r="H806" s="73"/>
      <c r="I806" s="132" t="str">
        <f t="shared" si="36"/>
        <v/>
      </c>
      <c r="J806" s="137"/>
      <c r="K806" s="138"/>
      <c r="L806" s="115" t="str">
        <f t="shared" si="38"/>
        <v>Nul</v>
      </c>
      <c r="M806" s="114"/>
    </row>
    <row r="807" spans="1:13" s="113" customFormat="1" ht="12.95" customHeight="1">
      <c r="A807" s="131" t="str">
        <f t="shared" si="37"/>
        <v/>
      </c>
      <c r="B807" s="55"/>
      <c r="C807" s="55"/>
      <c r="D807" s="73"/>
      <c r="E807" s="73"/>
      <c r="F807" s="73"/>
      <c r="G807" s="73"/>
      <c r="H807" s="73"/>
      <c r="I807" s="132" t="str">
        <f t="shared" si="36"/>
        <v/>
      </c>
      <c r="J807" s="137"/>
      <c r="K807" s="138"/>
      <c r="L807" s="115" t="str">
        <f t="shared" si="38"/>
        <v>Nul</v>
      </c>
      <c r="M807" s="114"/>
    </row>
    <row r="808" spans="1:13" s="113" customFormat="1" ht="12.95" customHeight="1">
      <c r="A808" s="131" t="str">
        <f t="shared" si="37"/>
        <v/>
      </c>
      <c r="B808" s="55"/>
      <c r="C808" s="55"/>
      <c r="D808" s="73"/>
      <c r="E808" s="73"/>
      <c r="F808" s="73"/>
      <c r="G808" s="73"/>
      <c r="H808" s="73"/>
      <c r="I808" s="132" t="str">
        <f t="shared" si="36"/>
        <v/>
      </c>
      <c r="J808" s="137"/>
      <c r="K808" s="138"/>
      <c r="L808" s="115" t="str">
        <f t="shared" si="38"/>
        <v>Nul</v>
      </c>
      <c r="M808" s="114"/>
    </row>
    <row r="809" spans="1:13" s="113" customFormat="1" ht="12.95" customHeight="1">
      <c r="A809" s="131" t="str">
        <f t="shared" si="37"/>
        <v/>
      </c>
      <c r="B809" s="55"/>
      <c r="C809" s="55"/>
      <c r="D809" s="73"/>
      <c r="E809" s="73"/>
      <c r="F809" s="73"/>
      <c r="G809" s="73"/>
      <c r="H809" s="73"/>
      <c r="I809" s="132" t="str">
        <f t="shared" si="36"/>
        <v/>
      </c>
      <c r="J809" s="137"/>
      <c r="K809" s="138"/>
      <c r="L809" s="115" t="str">
        <f t="shared" si="38"/>
        <v>Nul</v>
      </c>
      <c r="M809" s="114"/>
    </row>
    <row r="810" spans="1:13" s="113" customFormat="1" ht="12.95" customHeight="1">
      <c r="A810" s="131" t="str">
        <f t="shared" si="37"/>
        <v/>
      </c>
      <c r="B810" s="55"/>
      <c r="C810" s="55"/>
      <c r="D810" s="73"/>
      <c r="E810" s="73"/>
      <c r="F810" s="73"/>
      <c r="G810" s="73"/>
      <c r="H810" s="73"/>
      <c r="I810" s="132" t="str">
        <f t="shared" si="36"/>
        <v/>
      </c>
      <c r="J810" s="137"/>
      <c r="K810" s="138"/>
      <c r="L810" s="115" t="str">
        <f t="shared" si="38"/>
        <v>Nul</v>
      </c>
      <c r="M810" s="114"/>
    </row>
    <row r="811" spans="1:13" s="113" customFormat="1" ht="12.95" customHeight="1">
      <c r="A811" s="131" t="str">
        <f t="shared" si="37"/>
        <v/>
      </c>
      <c r="B811" s="55"/>
      <c r="C811" s="55"/>
      <c r="D811" s="73"/>
      <c r="E811" s="73"/>
      <c r="F811" s="73"/>
      <c r="G811" s="73"/>
      <c r="H811" s="73"/>
      <c r="I811" s="132" t="str">
        <f t="shared" si="36"/>
        <v/>
      </c>
      <c r="J811" s="137"/>
      <c r="K811" s="138"/>
      <c r="L811" s="115" t="str">
        <f t="shared" si="38"/>
        <v>Nul</v>
      </c>
      <c r="M811" s="114"/>
    </row>
    <row r="812" spans="1:13" s="113" customFormat="1" ht="12.95" customHeight="1">
      <c r="A812" s="131" t="str">
        <f t="shared" si="37"/>
        <v/>
      </c>
      <c r="B812" s="55"/>
      <c r="C812" s="55"/>
      <c r="D812" s="73"/>
      <c r="E812" s="73"/>
      <c r="F812" s="73"/>
      <c r="G812" s="73"/>
      <c r="H812" s="73"/>
      <c r="I812" s="132" t="str">
        <f t="shared" si="36"/>
        <v/>
      </c>
      <c r="J812" s="137"/>
      <c r="K812" s="138"/>
      <c r="L812" s="115" t="str">
        <f t="shared" si="38"/>
        <v>Nul</v>
      </c>
      <c r="M812" s="114"/>
    </row>
    <row r="813" spans="1:13" s="113" customFormat="1" ht="12.95" customHeight="1">
      <c r="A813" s="131" t="str">
        <f t="shared" si="37"/>
        <v/>
      </c>
      <c r="B813" s="55"/>
      <c r="C813" s="55"/>
      <c r="D813" s="73"/>
      <c r="E813" s="73"/>
      <c r="F813" s="73"/>
      <c r="G813" s="73"/>
      <c r="H813" s="73"/>
      <c r="I813" s="132" t="str">
        <f t="shared" si="36"/>
        <v/>
      </c>
      <c r="J813" s="137"/>
      <c r="K813" s="138"/>
      <c r="L813" s="115" t="str">
        <f t="shared" si="38"/>
        <v>Nul</v>
      </c>
      <c r="M813" s="114"/>
    </row>
    <row r="814" spans="1:13" s="113" customFormat="1" ht="12.95" customHeight="1">
      <c r="A814" s="131" t="str">
        <f t="shared" si="37"/>
        <v/>
      </c>
      <c r="B814" s="55"/>
      <c r="C814" s="55"/>
      <c r="D814" s="73"/>
      <c r="E814" s="73"/>
      <c r="F814" s="73"/>
      <c r="G814" s="73"/>
      <c r="H814" s="73"/>
      <c r="I814" s="132" t="str">
        <f t="shared" si="36"/>
        <v/>
      </c>
      <c r="J814" s="137"/>
      <c r="K814" s="138"/>
      <c r="L814" s="115" t="str">
        <f t="shared" si="38"/>
        <v>Nul</v>
      </c>
      <c r="M814" s="114"/>
    </row>
    <row r="815" spans="1:13" s="113" customFormat="1" ht="12.95" customHeight="1">
      <c r="A815" s="131" t="str">
        <f t="shared" si="37"/>
        <v/>
      </c>
      <c r="B815" s="55"/>
      <c r="C815" s="55"/>
      <c r="D815" s="73"/>
      <c r="E815" s="73"/>
      <c r="F815" s="73"/>
      <c r="G815" s="73"/>
      <c r="H815" s="73"/>
      <c r="I815" s="132" t="str">
        <f t="shared" si="36"/>
        <v/>
      </c>
      <c r="J815" s="137"/>
      <c r="K815" s="138"/>
      <c r="L815" s="115" t="str">
        <f t="shared" si="38"/>
        <v>Nul</v>
      </c>
      <c r="M815" s="114"/>
    </row>
    <row r="816" spans="1:13" s="113" customFormat="1" ht="12.95" customHeight="1">
      <c r="A816" s="131" t="str">
        <f t="shared" si="37"/>
        <v/>
      </c>
      <c r="B816" s="55"/>
      <c r="C816" s="55"/>
      <c r="D816" s="73"/>
      <c r="E816" s="73"/>
      <c r="F816" s="73"/>
      <c r="G816" s="73"/>
      <c r="H816" s="73"/>
      <c r="I816" s="132" t="str">
        <f t="shared" si="36"/>
        <v/>
      </c>
      <c r="J816" s="137"/>
      <c r="K816" s="138"/>
      <c r="L816" s="115" t="str">
        <f t="shared" si="38"/>
        <v>Nul</v>
      </c>
      <c r="M816" s="114"/>
    </row>
    <row r="817" spans="1:13" s="113" customFormat="1" ht="12.95" customHeight="1">
      <c r="A817" s="131" t="str">
        <f t="shared" si="37"/>
        <v/>
      </c>
      <c r="B817" s="55"/>
      <c r="C817" s="55"/>
      <c r="D817" s="73"/>
      <c r="E817" s="73"/>
      <c r="F817" s="73"/>
      <c r="G817" s="73"/>
      <c r="H817" s="73"/>
      <c r="I817" s="132" t="str">
        <f t="shared" si="36"/>
        <v/>
      </c>
      <c r="J817" s="137"/>
      <c r="K817" s="138"/>
      <c r="L817" s="115" t="str">
        <f t="shared" si="38"/>
        <v>Nul</v>
      </c>
      <c r="M817" s="114"/>
    </row>
    <row r="818" spans="1:13" s="113" customFormat="1" ht="12.95" customHeight="1">
      <c r="A818" s="131" t="str">
        <f t="shared" si="37"/>
        <v/>
      </c>
      <c r="B818" s="55"/>
      <c r="C818" s="55"/>
      <c r="D818" s="73"/>
      <c r="E818" s="73"/>
      <c r="F818" s="73"/>
      <c r="G818" s="73"/>
      <c r="H818" s="73"/>
      <c r="I818" s="132" t="str">
        <f t="shared" si="36"/>
        <v/>
      </c>
      <c r="J818" s="137"/>
      <c r="K818" s="138"/>
      <c r="L818" s="115" t="str">
        <f t="shared" si="38"/>
        <v>Nul</v>
      </c>
      <c r="M818" s="114"/>
    </row>
    <row r="819" spans="1:13" s="113" customFormat="1" ht="12.95" customHeight="1">
      <c r="A819" s="131" t="str">
        <f t="shared" si="37"/>
        <v/>
      </c>
      <c r="B819" s="55"/>
      <c r="C819" s="55"/>
      <c r="D819" s="73"/>
      <c r="E819" s="73"/>
      <c r="F819" s="73"/>
      <c r="G819" s="73"/>
      <c r="H819" s="73"/>
      <c r="I819" s="132" t="str">
        <f t="shared" si="36"/>
        <v/>
      </c>
      <c r="J819" s="137"/>
      <c r="K819" s="138"/>
      <c r="L819" s="115" t="str">
        <f t="shared" si="38"/>
        <v>Nul</v>
      </c>
      <c r="M819" s="114"/>
    </row>
    <row r="820" spans="1:13" s="113" customFormat="1" ht="12.95" customHeight="1">
      <c r="A820" s="131" t="str">
        <f t="shared" si="37"/>
        <v/>
      </c>
      <c r="B820" s="55"/>
      <c r="C820" s="55"/>
      <c r="D820" s="73"/>
      <c r="E820" s="73"/>
      <c r="F820" s="73"/>
      <c r="G820" s="73"/>
      <c r="H820" s="73"/>
      <c r="I820" s="132" t="str">
        <f t="shared" si="36"/>
        <v/>
      </c>
      <c r="J820" s="137"/>
      <c r="K820" s="138"/>
      <c r="L820" s="115" t="str">
        <f t="shared" si="38"/>
        <v>Nul</v>
      </c>
      <c r="M820" s="114"/>
    </row>
    <row r="821" spans="1:13" s="113" customFormat="1" ht="12.95" customHeight="1">
      <c r="A821" s="131" t="str">
        <f t="shared" si="37"/>
        <v/>
      </c>
      <c r="B821" s="55"/>
      <c r="C821" s="55"/>
      <c r="D821" s="73"/>
      <c r="E821" s="73"/>
      <c r="F821" s="73"/>
      <c r="G821" s="73"/>
      <c r="H821" s="73"/>
      <c r="I821" s="132" t="str">
        <f t="shared" si="36"/>
        <v/>
      </c>
      <c r="J821" s="137"/>
      <c r="K821" s="138"/>
      <c r="L821" s="115" t="str">
        <f t="shared" si="38"/>
        <v>Nul</v>
      </c>
      <c r="M821" s="114"/>
    </row>
    <row r="822" spans="1:13" s="113" customFormat="1" ht="12.95" customHeight="1">
      <c r="A822" s="131" t="str">
        <f t="shared" si="37"/>
        <v/>
      </c>
      <c r="B822" s="55"/>
      <c r="C822" s="55"/>
      <c r="D822" s="73"/>
      <c r="E822" s="73"/>
      <c r="F822" s="73"/>
      <c r="G822" s="73"/>
      <c r="H822" s="73"/>
      <c r="I822" s="132" t="str">
        <f t="shared" si="36"/>
        <v/>
      </c>
      <c r="J822" s="137"/>
      <c r="K822" s="138"/>
      <c r="L822" s="115" t="str">
        <f t="shared" si="38"/>
        <v>Nul</v>
      </c>
      <c r="M822" s="114"/>
    </row>
    <row r="823" spans="1:13" s="113" customFormat="1" ht="12.95" customHeight="1">
      <c r="A823" s="131" t="str">
        <f t="shared" si="37"/>
        <v/>
      </c>
      <c r="B823" s="55"/>
      <c r="C823" s="55"/>
      <c r="D823" s="73"/>
      <c r="E823" s="73"/>
      <c r="F823" s="73"/>
      <c r="G823" s="73"/>
      <c r="H823" s="73"/>
      <c r="I823" s="132" t="str">
        <f t="shared" si="36"/>
        <v/>
      </c>
      <c r="J823" s="137"/>
      <c r="K823" s="138"/>
      <c r="L823" s="115" t="str">
        <f t="shared" si="38"/>
        <v>Nul</v>
      </c>
      <c r="M823" s="114"/>
    </row>
    <row r="824" spans="1:13" s="113" customFormat="1" ht="12.95" customHeight="1">
      <c r="A824" s="131" t="str">
        <f t="shared" si="37"/>
        <v/>
      </c>
      <c r="B824" s="55"/>
      <c r="C824" s="55"/>
      <c r="D824" s="73"/>
      <c r="E824" s="73"/>
      <c r="F824" s="73"/>
      <c r="G824" s="73"/>
      <c r="H824" s="73"/>
      <c r="I824" s="132" t="str">
        <f t="shared" si="36"/>
        <v/>
      </c>
      <c r="J824" s="137"/>
      <c r="K824" s="138"/>
      <c r="L824" s="115" t="str">
        <f t="shared" si="38"/>
        <v>Nul</v>
      </c>
      <c r="M824" s="114"/>
    </row>
    <row r="825" spans="1:13" s="113" customFormat="1" ht="12.95" customHeight="1">
      <c r="A825" s="131" t="str">
        <f t="shared" si="37"/>
        <v/>
      </c>
      <c r="B825" s="55"/>
      <c r="C825" s="55"/>
      <c r="D825" s="73"/>
      <c r="E825" s="73"/>
      <c r="F825" s="73"/>
      <c r="G825" s="73"/>
      <c r="H825" s="73"/>
      <c r="I825" s="132" t="str">
        <f t="shared" si="36"/>
        <v/>
      </c>
      <c r="J825" s="137"/>
      <c r="K825" s="138"/>
      <c r="L825" s="115" t="str">
        <f t="shared" si="38"/>
        <v>Nul</v>
      </c>
      <c r="M825" s="114"/>
    </row>
    <row r="826" spans="1:13" s="113" customFormat="1" ht="12.95" customHeight="1">
      <c r="A826" s="131" t="str">
        <f t="shared" si="37"/>
        <v/>
      </c>
      <c r="B826" s="55"/>
      <c r="C826" s="55"/>
      <c r="D826" s="73"/>
      <c r="E826" s="73"/>
      <c r="F826" s="73"/>
      <c r="G826" s="73"/>
      <c r="H826" s="73"/>
      <c r="I826" s="132" t="str">
        <f t="shared" si="36"/>
        <v/>
      </c>
      <c r="J826" s="137"/>
      <c r="K826" s="138"/>
      <c r="L826" s="115" t="str">
        <f t="shared" si="38"/>
        <v>Nul</v>
      </c>
      <c r="M826" s="114"/>
    </row>
    <row r="827" spans="1:13" s="113" customFormat="1" ht="12.95" customHeight="1">
      <c r="A827" s="131" t="str">
        <f t="shared" si="37"/>
        <v/>
      </c>
      <c r="B827" s="55"/>
      <c r="C827" s="55"/>
      <c r="D827" s="73"/>
      <c r="E827" s="73"/>
      <c r="F827" s="73"/>
      <c r="G827" s="73"/>
      <c r="H827" s="73"/>
      <c r="I827" s="132" t="str">
        <f t="shared" si="36"/>
        <v/>
      </c>
      <c r="J827" s="137"/>
      <c r="K827" s="138"/>
      <c r="L827" s="115" t="str">
        <f t="shared" si="38"/>
        <v>Nul</v>
      </c>
      <c r="M827" s="114"/>
    </row>
    <row r="828" spans="1:13" s="113" customFormat="1" ht="12.95" customHeight="1">
      <c r="A828" s="131" t="str">
        <f t="shared" si="37"/>
        <v/>
      </c>
      <c r="B828" s="55"/>
      <c r="C828" s="55"/>
      <c r="D828" s="73"/>
      <c r="E828" s="73"/>
      <c r="F828" s="73"/>
      <c r="G828" s="73"/>
      <c r="H828" s="73"/>
      <c r="I828" s="132" t="str">
        <f t="shared" si="36"/>
        <v/>
      </c>
      <c r="J828" s="137"/>
      <c r="K828" s="138"/>
      <c r="L828" s="115" t="str">
        <f t="shared" si="38"/>
        <v>Nul</v>
      </c>
      <c r="M828" s="114"/>
    </row>
    <row r="829" spans="1:13" s="113" customFormat="1" ht="12.95" customHeight="1">
      <c r="A829" s="131" t="str">
        <f t="shared" si="37"/>
        <v/>
      </c>
      <c r="B829" s="55"/>
      <c r="C829" s="55"/>
      <c r="D829" s="73"/>
      <c r="E829" s="73"/>
      <c r="F829" s="73"/>
      <c r="G829" s="73"/>
      <c r="H829" s="73"/>
      <c r="I829" s="132" t="str">
        <f t="shared" si="36"/>
        <v/>
      </c>
      <c r="J829" s="137"/>
      <c r="K829" s="138"/>
      <c r="L829" s="115" t="str">
        <f t="shared" si="38"/>
        <v>Nul</v>
      </c>
      <c r="M829" s="114"/>
    </row>
    <row r="830" spans="1:13" s="113" customFormat="1" ht="12.95" customHeight="1">
      <c r="A830" s="131" t="str">
        <f t="shared" si="37"/>
        <v/>
      </c>
      <c r="B830" s="55"/>
      <c r="C830" s="55"/>
      <c r="D830" s="73"/>
      <c r="E830" s="73"/>
      <c r="F830" s="73"/>
      <c r="G830" s="73"/>
      <c r="H830" s="73"/>
      <c r="I830" s="132" t="str">
        <f t="shared" si="36"/>
        <v/>
      </c>
      <c r="J830" s="137"/>
      <c r="K830" s="138"/>
      <c r="L830" s="115" t="str">
        <f t="shared" si="38"/>
        <v>Nul</v>
      </c>
      <c r="M830" s="114"/>
    </row>
    <row r="831" spans="1:13" s="113" customFormat="1" ht="12.95" customHeight="1">
      <c r="A831" s="131" t="str">
        <f t="shared" si="37"/>
        <v/>
      </c>
      <c r="B831" s="55"/>
      <c r="C831" s="55"/>
      <c r="D831" s="73"/>
      <c r="E831" s="73"/>
      <c r="F831" s="73"/>
      <c r="G831" s="73"/>
      <c r="H831" s="73"/>
      <c r="I831" s="132" t="str">
        <f t="shared" si="36"/>
        <v/>
      </c>
      <c r="J831" s="137"/>
      <c r="K831" s="138"/>
      <c r="L831" s="115" t="str">
        <f t="shared" si="38"/>
        <v>Nul</v>
      </c>
      <c r="M831" s="114"/>
    </row>
    <row r="832" spans="1:13" s="113" customFormat="1" ht="12.95" customHeight="1">
      <c r="A832" s="131" t="str">
        <f t="shared" si="37"/>
        <v/>
      </c>
      <c r="B832" s="55"/>
      <c r="C832" s="55"/>
      <c r="D832" s="73"/>
      <c r="E832" s="73"/>
      <c r="F832" s="73"/>
      <c r="G832" s="73"/>
      <c r="H832" s="73"/>
      <c r="I832" s="132" t="str">
        <f t="shared" si="36"/>
        <v/>
      </c>
      <c r="J832" s="137"/>
      <c r="K832" s="138"/>
      <c r="L832" s="115" t="str">
        <f t="shared" si="38"/>
        <v>Nul</v>
      </c>
      <c r="M832" s="114"/>
    </row>
    <row r="833" spans="1:13" s="113" customFormat="1" ht="12.95" customHeight="1">
      <c r="A833" s="131" t="str">
        <f t="shared" si="37"/>
        <v/>
      </c>
      <c r="B833" s="55"/>
      <c r="C833" s="55"/>
      <c r="D833" s="73"/>
      <c r="E833" s="73"/>
      <c r="F833" s="73"/>
      <c r="G833" s="73"/>
      <c r="H833" s="73"/>
      <c r="I833" s="132" t="str">
        <f t="shared" si="36"/>
        <v/>
      </c>
      <c r="J833" s="137"/>
      <c r="K833" s="138"/>
      <c r="L833" s="115" t="str">
        <f t="shared" si="38"/>
        <v>Nul</v>
      </c>
      <c r="M833" s="114"/>
    </row>
    <row r="834" spans="1:13" s="113" customFormat="1" ht="12.95" customHeight="1">
      <c r="A834" s="131" t="str">
        <f t="shared" si="37"/>
        <v/>
      </c>
      <c r="B834" s="55"/>
      <c r="C834" s="55"/>
      <c r="D834" s="73"/>
      <c r="E834" s="73"/>
      <c r="F834" s="73"/>
      <c r="G834" s="73"/>
      <c r="H834" s="73"/>
      <c r="I834" s="132" t="str">
        <f t="shared" si="36"/>
        <v/>
      </c>
      <c r="J834" s="137"/>
      <c r="K834" s="138"/>
      <c r="L834" s="115" t="str">
        <f t="shared" si="38"/>
        <v>Nul</v>
      </c>
      <c r="M834" s="114"/>
    </row>
    <row r="835" spans="1:13" s="113" customFormat="1" ht="12.95" customHeight="1">
      <c r="A835" s="131" t="str">
        <f t="shared" si="37"/>
        <v/>
      </c>
      <c r="B835" s="55"/>
      <c r="C835" s="55"/>
      <c r="D835" s="73"/>
      <c r="E835" s="73"/>
      <c r="F835" s="73"/>
      <c r="G835" s="73"/>
      <c r="H835" s="73"/>
      <c r="I835" s="132" t="str">
        <f t="shared" si="36"/>
        <v/>
      </c>
      <c r="J835" s="137"/>
      <c r="K835" s="138"/>
      <c r="L835" s="115" t="str">
        <f t="shared" si="38"/>
        <v>Nul</v>
      </c>
      <c r="M835" s="114"/>
    </row>
    <row r="836" spans="1:13" s="113" customFormat="1" ht="12.95" customHeight="1">
      <c r="A836" s="131" t="str">
        <f t="shared" si="37"/>
        <v/>
      </c>
      <c r="B836" s="55"/>
      <c r="C836" s="55"/>
      <c r="D836" s="73"/>
      <c r="E836" s="73"/>
      <c r="F836" s="73"/>
      <c r="G836" s="73"/>
      <c r="H836" s="73"/>
      <c r="I836" s="132" t="str">
        <f t="shared" si="36"/>
        <v/>
      </c>
      <c r="J836" s="137"/>
      <c r="K836" s="138"/>
      <c r="L836" s="115" t="str">
        <f t="shared" si="38"/>
        <v>Nul</v>
      </c>
      <c r="M836" s="114"/>
    </row>
    <row r="837" spans="1:13" s="113" customFormat="1" ht="12.95" customHeight="1">
      <c r="A837" s="131" t="str">
        <f t="shared" si="37"/>
        <v/>
      </c>
      <c r="B837" s="55"/>
      <c r="C837" s="55"/>
      <c r="D837" s="73"/>
      <c r="E837" s="73"/>
      <c r="F837" s="73"/>
      <c r="G837" s="73"/>
      <c r="H837" s="73"/>
      <c r="I837" s="132" t="str">
        <f t="shared" si="36"/>
        <v/>
      </c>
      <c r="J837" s="137"/>
      <c r="K837" s="138"/>
      <c r="L837" s="115" t="str">
        <f t="shared" si="38"/>
        <v>Nul</v>
      </c>
      <c r="M837" s="114"/>
    </row>
    <row r="838" spans="1:13" s="113" customFormat="1" ht="12.95" customHeight="1">
      <c r="A838" s="131" t="str">
        <f t="shared" si="37"/>
        <v/>
      </c>
      <c r="B838" s="55"/>
      <c r="C838" s="55"/>
      <c r="D838" s="73"/>
      <c r="E838" s="73"/>
      <c r="F838" s="73"/>
      <c r="G838" s="73"/>
      <c r="H838" s="73"/>
      <c r="I838" s="132" t="str">
        <f t="shared" si="36"/>
        <v/>
      </c>
      <c r="J838" s="137"/>
      <c r="K838" s="138"/>
      <c r="L838" s="115" t="str">
        <f t="shared" si="38"/>
        <v>Nul</v>
      </c>
      <c r="M838" s="114"/>
    </row>
    <row r="839" spans="1:13" s="113" customFormat="1" ht="12.95" customHeight="1">
      <c r="A839" s="131" t="str">
        <f t="shared" si="37"/>
        <v/>
      </c>
      <c r="B839" s="55"/>
      <c r="C839" s="55"/>
      <c r="D839" s="73"/>
      <c r="E839" s="73"/>
      <c r="F839" s="73"/>
      <c r="G839" s="73"/>
      <c r="H839" s="73"/>
      <c r="I839" s="132" t="str">
        <f t="shared" si="36"/>
        <v/>
      </c>
      <c r="J839" s="137"/>
      <c r="K839" s="138"/>
      <c r="L839" s="115" t="str">
        <f t="shared" si="38"/>
        <v>Nul</v>
      </c>
      <c r="M839" s="114"/>
    </row>
    <row r="840" spans="1:13" s="113" customFormat="1" ht="12.95" customHeight="1">
      <c r="A840" s="131" t="str">
        <f t="shared" si="37"/>
        <v/>
      </c>
      <c r="B840" s="55"/>
      <c r="C840" s="55"/>
      <c r="D840" s="73"/>
      <c r="E840" s="73"/>
      <c r="F840" s="73"/>
      <c r="G840" s="73"/>
      <c r="H840" s="73"/>
      <c r="I840" s="132" t="str">
        <f t="shared" si="36"/>
        <v/>
      </c>
      <c r="J840" s="137"/>
      <c r="K840" s="138"/>
      <c r="L840" s="115" t="str">
        <f t="shared" si="38"/>
        <v>Nul</v>
      </c>
      <c r="M840" s="114"/>
    </row>
    <row r="841" spans="1:13" s="113" customFormat="1" ht="12.95" customHeight="1">
      <c r="A841" s="131" t="str">
        <f t="shared" si="37"/>
        <v/>
      </c>
      <c r="B841" s="55"/>
      <c r="C841" s="55"/>
      <c r="D841" s="73"/>
      <c r="E841" s="73"/>
      <c r="F841" s="73"/>
      <c r="G841" s="73"/>
      <c r="H841" s="73"/>
      <c r="I841" s="132" t="str">
        <f t="shared" si="36"/>
        <v/>
      </c>
      <c r="J841" s="137"/>
      <c r="K841" s="138"/>
      <c r="L841" s="115" t="str">
        <f t="shared" si="38"/>
        <v>Nul</v>
      </c>
      <c r="M841" s="114"/>
    </row>
    <row r="842" spans="1:13" s="113" customFormat="1" ht="12.95" customHeight="1">
      <c r="A842" s="131" t="str">
        <f t="shared" si="37"/>
        <v/>
      </c>
      <c r="B842" s="55"/>
      <c r="C842" s="55"/>
      <c r="D842" s="73"/>
      <c r="E842" s="73"/>
      <c r="F842" s="73"/>
      <c r="G842" s="73"/>
      <c r="H842" s="73"/>
      <c r="I842" s="132" t="str">
        <f t="shared" si="36"/>
        <v/>
      </c>
      <c r="J842" s="137"/>
      <c r="K842" s="138"/>
      <c r="L842" s="115" t="str">
        <f t="shared" si="38"/>
        <v>Nul</v>
      </c>
      <c r="M842" s="114"/>
    </row>
    <row r="843" spans="1:13" s="113" customFormat="1" ht="12.95" customHeight="1">
      <c r="A843" s="131" t="str">
        <f t="shared" si="37"/>
        <v/>
      </c>
      <c r="B843" s="55"/>
      <c r="C843" s="55"/>
      <c r="D843" s="73"/>
      <c r="E843" s="73"/>
      <c r="F843" s="73"/>
      <c r="G843" s="73"/>
      <c r="H843" s="73"/>
      <c r="I843" s="132" t="str">
        <f t="shared" si="36"/>
        <v/>
      </c>
      <c r="J843" s="137"/>
      <c r="K843" s="138"/>
      <c r="L843" s="115" t="str">
        <f t="shared" si="38"/>
        <v>Nul</v>
      </c>
      <c r="M843" s="114"/>
    </row>
    <row r="844" spans="1:13" s="113" customFormat="1" ht="12.95" customHeight="1">
      <c r="A844" s="131" t="str">
        <f t="shared" si="37"/>
        <v/>
      </c>
      <c r="B844" s="55"/>
      <c r="C844" s="55"/>
      <c r="D844" s="73"/>
      <c r="E844" s="73"/>
      <c r="F844" s="73"/>
      <c r="G844" s="73"/>
      <c r="H844" s="73"/>
      <c r="I844" s="132" t="str">
        <f t="shared" si="36"/>
        <v/>
      </c>
      <c r="J844" s="137"/>
      <c r="K844" s="138"/>
      <c r="L844" s="115" t="str">
        <f t="shared" si="38"/>
        <v>Nul</v>
      </c>
      <c r="M844" s="114"/>
    </row>
    <row r="845" spans="1:13" s="113" customFormat="1" ht="12.95" customHeight="1">
      <c r="A845" s="131" t="str">
        <f t="shared" si="37"/>
        <v/>
      </c>
      <c r="B845" s="55"/>
      <c r="C845" s="55"/>
      <c r="D845" s="73"/>
      <c r="E845" s="73"/>
      <c r="F845" s="73"/>
      <c r="G845" s="73"/>
      <c r="H845" s="73"/>
      <c r="I845" s="132" t="str">
        <f t="shared" si="36"/>
        <v/>
      </c>
      <c r="J845" s="137"/>
      <c r="K845" s="138"/>
      <c r="L845" s="115" t="str">
        <f t="shared" si="38"/>
        <v>Nul</v>
      </c>
      <c r="M845" s="114"/>
    </row>
    <row r="846" spans="1:13" s="113" customFormat="1" ht="12.95" customHeight="1">
      <c r="A846" s="131" t="str">
        <f t="shared" si="37"/>
        <v/>
      </c>
      <c r="B846" s="55"/>
      <c r="C846" s="55"/>
      <c r="D846" s="73"/>
      <c r="E846" s="73"/>
      <c r="F846" s="73"/>
      <c r="G846" s="73"/>
      <c r="H846" s="73"/>
      <c r="I846" s="132" t="str">
        <f t="shared" si="36"/>
        <v/>
      </c>
      <c r="J846" s="137"/>
      <c r="K846" s="138"/>
      <c r="L846" s="115" t="str">
        <f t="shared" si="38"/>
        <v>Nul</v>
      </c>
      <c r="M846" s="114"/>
    </row>
    <row r="847" spans="1:13" s="113" customFormat="1" ht="12.95" customHeight="1">
      <c r="A847" s="131" t="str">
        <f t="shared" si="37"/>
        <v/>
      </c>
      <c r="B847" s="55"/>
      <c r="C847" s="55"/>
      <c r="D847" s="73"/>
      <c r="E847" s="73"/>
      <c r="F847" s="73"/>
      <c r="G847" s="73"/>
      <c r="H847" s="73"/>
      <c r="I847" s="132" t="str">
        <f t="shared" ref="I847:I910" si="39">IF(AND(L847="Triple",F847&lt;&gt;""),3,IF(AND(L847="Nul",F847&lt;&gt;""),2,IF(OR(G847&lt;&gt;"",H847&lt;&gt;""),1,"")))</f>
        <v/>
      </c>
      <c r="J847" s="137"/>
      <c r="K847" s="138"/>
      <c r="L847" s="115" t="str">
        <f t="shared" si="38"/>
        <v>Nul</v>
      </c>
      <c r="M847" s="114"/>
    </row>
    <row r="848" spans="1:13" s="113" customFormat="1" ht="12.95" customHeight="1">
      <c r="A848" s="131" t="str">
        <f t="shared" ref="A848:A911" si="40">IF($C848="","",ROW($C848)-14)</f>
        <v/>
      </c>
      <c r="B848" s="55"/>
      <c r="C848" s="55"/>
      <c r="D848" s="73"/>
      <c r="E848" s="73"/>
      <c r="F848" s="73"/>
      <c r="G848" s="73"/>
      <c r="H848" s="73"/>
      <c r="I848" s="132" t="str">
        <f t="shared" si="39"/>
        <v/>
      </c>
      <c r="J848" s="137"/>
      <c r="K848" s="138"/>
      <c r="L848" s="115" t="str">
        <f t="shared" ref="L848:L911" si="41">IF(COUNTIF($C848,"*World cup*"),"Triple","Nul")</f>
        <v>Nul</v>
      </c>
      <c r="M848" s="114"/>
    </row>
    <row r="849" spans="1:13" s="113" customFormat="1" ht="12.95" customHeight="1">
      <c r="A849" s="131" t="str">
        <f t="shared" si="40"/>
        <v/>
      </c>
      <c r="B849" s="55"/>
      <c r="C849" s="55"/>
      <c r="D849" s="73"/>
      <c r="E849" s="73"/>
      <c r="F849" s="73"/>
      <c r="G849" s="73"/>
      <c r="H849" s="73"/>
      <c r="I849" s="132" t="str">
        <f t="shared" si="39"/>
        <v/>
      </c>
      <c r="J849" s="137"/>
      <c r="K849" s="138"/>
      <c r="L849" s="115" t="str">
        <f t="shared" si="41"/>
        <v>Nul</v>
      </c>
      <c r="M849" s="114"/>
    </row>
    <row r="850" spans="1:13" s="113" customFormat="1" ht="12.95" customHeight="1">
      <c r="A850" s="131" t="str">
        <f t="shared" si="40"/>
        <v/>
      </c>
      <c r="B850" s="55"/>
      <c r="C850" s="55"/>
      <c r="D850" s="73"/>
      <c r="E850" s="73"/>
      <c r="F850" s="73"/>
      <c r="G850" s="73"/>
      <c r="H850" s="73"/>
      <c r="I850" s="132" t="str">
        <f t="shared" si="39"/>
        <v/>
      </c>
      <c r="J850" s="137"/>
      <c r="K850" s="138"/>
      <c r="L850" s="115" t="str">
        <f t="shared" si="41"/>
        <v>Nul</v>
      </c>
      <c r="M850" s="114"/>
    </row>
    <row r="851" spans="1:13" s="113" customFormat="1" ht="12.95" customHeight="1">
      <c r="A851" s="131" t="str">
        <f t="shared" si="40"/>
        <v/>
      </c>
      <c r="B851" s="55"/>
      <c r="C851" s="55"/>
      <c r="D851" s="73"/>
      <c r="E851" s="73"/>
      <c r="F851" s="73"/>
      <c r="G851" s="73"/>
      <c r="H851" s="73"/>
      <c r="I851" s="132" t="str">
        <f t="shared" si="39"/>
        <v/>
      </c>
      <c r="J851" s="137"/>
      <c r="K851" s="138"/>
      <c r="L851" s="115" t="str">
        <f t="shared" si="41"/>
        <v>Nul</v>
      </c>
      <c r="M851" s="114"/>
    </row>
    <row r="852" spans="1:13" s="113" customFormat="1" ht="12.95" customHeight="1">
      <c r="A852" s="131" t="str">
        <f t="shared" si="40"/>
        <v/>
      </c>
      <c r="B852" s="55"/>
      <c r="C852" s="55"/>
      <c r="D852" s="73"/>
      <c r="E852" s="73"/>
      <c r="F852" s="73"/>
      <c r="G852" s="73"/>
      <c r="H852" s="73"/>
      <c r="I852" s="132" t="str">
        <f t="shared" si="39"/>
        <v/>
      </c>
      <c r="J852" s="137"/>
      <c r="K852" s="138"/>
      <c r="L852" s="115" t="str">
        <f t="shared" si="41"/>
        <v>Nul</v>
      </c>
      <c r="M852" s="114"/>
    </row>
    <row r="853" spans="1:13" s="113" customFormat="1" ht="12.95" customHeight="1">
      <c r="A853" s="131" t="str">
        <f t="shared" si="40"/>
        <v/>
      </c>
      <c r="B853" s="55"/>
      <c r="C853" s="55"/>
      <c r="D853" s="73"/>
      <c r="E853" s="73"/>
      <c r="F853" s="73"/>
      <c r="G853" s="73"/>
      <c r="H853" s="73"/>
      <c r="I853" s="132" t="str">
        <f t="shared" si="39"/>
        <v/>
      </c>
      <c r="J853" s="137"/>
      <c r="K853" s="138"/>
      <c r="L853" s="115" t="str">
        <f t="shared" si="41"/>
        <v>Nul</v>
      </c>
      <c r="M853" s="114"/>
    </row>
    <row r="854" spans="1:13" s="113" customFormat="1" ht="12.95" customHeight="1">
      <c r="A854" s="131" t="str">
        <f t="shared" si="40"/>
        <v/>
      </c>
      <c r="B854" s="55"/>
      <c r="C854" s="55"/>
      <c r="D854" s="73"/>
      <c r="E854" s="73"/>
      <c r="F854" s="73"/>
      <c r="G854" s="73"/>
      <c r="H854" s="73"/>
      <c r="I854" s="132" t="str">
        <f t="shared" si="39"/>
        <v/>
      </c>
      <c r="J854" s="137"/>
      <c r="K854" s="138"/>
      <c r="L854" s="115" t="str">
        <f t="shared" si="41"/>
        <v>Nul</v>
      </c>
      <c r="M854" s="114"/>
    </row>
    <row r="855" spans="1:13" s="113" customFormat="1" ht="12.95" customHeight="1">
      <c r="A855" s="131" t="str">
        <f t="shared" si="40"/>
        <v/>
      </c>
      <c r="B855" s="55"/>
      <c r="C855" s="55"/>
      <c r="D855" s="73"/>
      <c r="E855" s="73"/>
      <c r="F855" s="73"/>
      <c r="G855" s="73"/>
      <c r="H855" s="73"/>
      <c r="I855" s="132" t="str">
        <f t="shared" si="39"/>
        <v/>
      </c>
      <c r="J855" s="137"/>
      <c r="K855" s="138"/>
      <c r="L855" s="115" t="str">
        <f t="shared" si="41"/>
        <v>Nul</v>
      </c>
      <c r="M855" s="114"/>
    </row>
    <row r="856" spans="1:13" s="113" customFormat="1" ht="12.95" customHeight="1">
      <c r="A856" s="131" t="str">
        <f t="shared" si="40"/>
        <v/>
      </c>
      <c r="B856" s="55"/>
      <c r="C856" s="55"/>
      <c r="D856" s="73"/>
      <c r="E856" s="73"/>
      <c r="F856" s="73"/>
      <c r="G856" s="73"/>
      <c r="H856" s="73"/>
      <c r="I856" s="132" t="str">
        <f t="shared" si="39"/>
        <v/>
      </c>
      <c r="J856" s="137"/>
      <c r="K856" s="138"/>
      <c r="L856" s="115" t="str">
        <f t="shared" si="41"/>
        <v>Nul</v>
      </c>
      <c r="M856" s="114"/>
    </row>
    <row r="857" spans="1:13" s="113" customFormat="1" ht="12.95" customHeight="1">
      <c r="A857" s="131" t="str">
        <f t="shared" si="40"/>
        <v/>
      </c>
      <c r="B857" s="55"/>
      <c r="C857" s="55"/>
      <c r="D857" s="73"/>
      <c r="E857" s="73"/>
      <c r="F857" s="73"/>
      <c r="G857" s="73"/>
      <c r="H857" s="73"/>
      <c r="I857" s="132" t="str">
        <f t="shared" si="39"/>
        <v/>
      </c>
      <c r="J857" s="137"/>
      <c r="K857" s="138"/>
      <c r="L857" s="115" t="str">
        <f t="shared" si="41"/>
        <v>Nul</v>
      </c>
      <c r="M857" s="114"/>
    </row>
    <row r="858" spans="1:13" s="113" customFormat="1" ht="12.95" customHeight="1">
      <c r="A858" s="131" t="str">
        <f t="shared" si="40"/>
        <v/>
      </c>
      <c r="B858" s="55"/>
      <c r="C858" s="55"/>
      <c r="D858" s="73"/>
      <c r="E858" s="73"/>
      <c r="F858" s="73"/>
      <c r="G858" s="73"/>
      <c r="H858" s="73"/>
      <c r="I858" s="132" t="str">
        <f t="shared" si="39"/>
        <v/>
      </c>
      <c r="J858" s="137"/>
      <c r="K858" s="138"/>
      <c r="L858" s="115" t="str">
        <f t="shared" si="41"/>
        <v>Nul</v>
      </c>
      <c r="M858" s="114"/>
    </row>
    <row r="859" spans="1:13" s="113" customFormat="1" ht="12.95" customHeight="1">
      <c r="A859" s="131" t="str">
        <f t="shared" si="40"/>
        <v/>
      </c>
      <c r="B859" s="55"/>
      <c r="C859" s="55"/>
      <c r="D859" s="73"/>
      <c r="E859" s="73"/>
      <c r="F859" s="73"/>
      <c r="G859" s="73"/>
      <c r="H859" s="73"/>
      <c r="I859" s="132" t="str">
        <f t="shared" si="39"/>
        <v/>
      </c>
      <c r="J859" s="137"/>
      <c r="K859" s="138"/>
      <c r="L859" s="115" t="str">
        <f t="shared" si="41"/>
        <v>Nul</v>
      </c>
      <c r="M859" s="114"/>
    </row>
    <row r="860" spans="1:13" s="113" customFormat="1" ht="12.95" customHeight="1">
      <c r="A860" s="131" t="str">
        <f t="shared" si="40"/>
        <v/>
      </c>
      <c r="B860" s="55"/>
      <c r="C860" s="55"/>
      <c r="D860" s="73"/>
      <c r="E860" s="73"/>
      <c r="F860" s="73"/>
      <c r="G860" s="73"/>
      <c r="H860" s="73"/>
      <c r="I860" s="132" t="str">
        <f t="shared" si="39"/>
        <v/>
      </c>
      <c r="J860" s="137"/>
      <c r="K860" s="138"/>
      <c r="L860" s="115" t="str">
        <f t="shared" si="41"/>
        <v>Nul</v>
      </c>
      <c r="M860" s="114"/>
    </row>
    <row r="861" spans="1:13" s="113" customFormat="1" ht="12.95" customHeight="1">
      <c r="A861" s="131" t="str">
        <f t="shared" si="40"/>
        <v/>
      </c>
      <c r="B861" s="55"/>
      <c r="C861" s="55"/>
      <c r="D861" s="73"/>
      <c r="E861" s="73"/>
      <c r="F861" s="73"/>
      <c r="G861" s="73"/>
      <c r="H861" s="73"/>
      <c r="I861" s="132" t="str">
        <f t="shared" si="39"/>
        <v/>
      </c>
      <c r="J861" s="137"/>
      <c r="K861" s="138"/>
      <c r="L861" s="115" t="str">
        <f t="shared" si="41"/>
        <v>Nul</v>
      </c>
      <c r="M861" s="114"/>
    </row>
    <row r="862" spans="1:13" s="113" customFormat="1" ht="12.95" customHeight="1">
      <c r="A862" s="131" t="str">
        <f t="shared" si="40"/>
        <v/>
      </c>
      <c r="B862" s="55"/>
      <c r="C862" s="55"/>
      <c r="D862" s="73"/>
      <c r="E862" s="73"/>
      <c r="F862" s="73"/>
      <c r="G862" s="73"/>
      <c r="H862" s="73"/>
      <c r="I862" s="132" t="str">
        <f t="shared" si="39"/>
        <v/>
      </c>
      <c r="J862" s="137"/>
      <c r="K862" s="138"/>
      <c r="L862" s="115" t="str">
        <f t="shared" si="41"/>
        <v>Nul</v>
      </c>
      <c r="M862" s="114"/>
    </row>
    <row r="863" spans="1:13" s="113" customFormat="1" ht="12.95" customHeight="1">
      <c r="A863" s="131" t="str">
        <f t="shared" si="40"/>
        <v/>
      </c>
      <c r="B863" s="55"/>
      <c r="C863" s="55"/>
      <c r="D863" s="73"/>
      <c r="E863" s="73"/>
      <c r="F863" s="73"/>
      <c r="G863" s="73"/>
      <c r="H863" s="73"/>
      <c r="I863" s="132" t="str">
        <f t="shared" si="39"/>
        <v/>
      </c>
      <c r="J863" s="137"/>
      <c r="K863" s="138"/>
      <c r="L863" s="115" t="str">
        <f t="shared" si="41"/>
        <v>Nul</v>
      </c>
      <c r="M863" s="114"/>
    </row>
    <row r="864" spans="1:13" s="113" customFormat="1" ht="12.95" customHeight="1">
      <c r="A864" s="131" t="str">
        <f t="shared" si="40"/>
        <v/>
      </c>
      <c r="B864" s="55"/>
      <c r="C864" s="55"/>
      <c r="D864" s="73"/>
      <c r="E864" s="73"/>
      <c r="F864" s="73"/>
      <c r="G864" s="73"/>
      <c r="H864" s="73"/>
      <c r="I864" s="132" t="str">
        <f t="shared" si="39"/>
        <v/>
      </c>
      <c r="J864" s="137"/>
      <c r="K864" s="138"/>
      <c r="L864" s="115" t="str">
        <f t="shared" si="41"/>
        <v>Nul</v>
      </c>
      <c r="M864" s="114"/>
    </row>
    <row r="865" spans="1:13" s="113" customFormat="1" ht="12.95" customHeight="1">
      <c r="A865" s="131" t="str">
        <f t="shared" si="40"/>
        <v/>
      </c>
      <c r="B865" s="55"/>
      <c r="C865" s="55"/>
      <c r="D865" s="73"/>
      <c r="E865" s="73"/>
      <c r="F865" s="73"/>
      <c r="G865" s="73"/>
      <c r="H865" s="73"/>
      <c r="I865" s="132" t="str">
        <f t="shared" si="39"/>
        <v/>
      </c>
      <c r="J865" s="137"/>
      <c r="K865" s="138"/>
      <c r="L865" s="115" t="str">
        <f t="shared" si="41"/>
        <v>Nul</v>
      </c>
      <c r="M865" s="114"/>
    </row>
    <row r="866" spans="1:13" s="113" customFormat="1" ht="12.95" customHeight="1">
      <c r="A866" s="131" t="str">
        <f t="shared" si="40"/>
        <v/>
      </c>
      <c r="B866" s="55"/>
      <c r="C866" s="55"/>
      <c r="D866" s="73"/>
      <c r="E866" s="73"/>
      <c r="F866" s="73"/>
      <c r="G866" s="73"/>
      <c r="H866" s="73"/>
      <c r="I866" s="132" t="str">
        <f t="shared" si="39"/>
        <v/>
      </c>
      <c r="J866" s="137"/>
      <c r="K866" s="138"/>
      <c r="L866" s="115" t="str">
        <f t="shared" si="41"/>
        <v>Nul</v>
      </c>
      <c r="M866" s="114"/>
    </row>
    <row r="867" spans="1:13" s="113" customFormat="1" ht="12.95" customHeight="1">
      <c r="A867" s="131" t="str">
        <f t="shared" si="40"/>
        <v/>
      </c>
      <c r="B867" s="55"/>
      <c r="C867" s="55"/>
      <c r="D867" s="73"/>
      <c r="E867" s="73"/>
      <c r="F867" s="73"/>
      <c r="G867" s="73"/>
      <c r="H867" s="73"/>
      <c r="I867" s="132" t="str">
        <f t="shared" si="39"/>
        <v/>
      </c>
      <c r="J867" s="137"/>
      <c r="K867" s="138"/>
      <c r="L867" s="115" t="str">
        <f t="shared" si="41"/>
        <v>Nul</v>
      </c>
      <c r="M867" s="114"/>
    </row>
    <row r="868" spans="1:13" s="113" customFormat="1" ht="12.95" customHeight="1">
      <c r="A868" s="131" t="str">
        <f t="shared" si="40"/>
        <v/>
      </c>
      <c r="B868" s="55"/>
      <c r="C868" s="55"/>
      <c r="D868" s="73"/>
      <c r="E868" s="73"/>
      <c r="F868" s="73"/>
      <c r="G868" s="73"/>
      <c r="H868" s="73"/>
      <c r="I868" s="132" t="str">
        <f t="shared" si="39"/>
        <v/>
      </c>
      <c r="J868" s="137"/>
      <c r="K868" s="138"/>
      <c r="L868" s="115" t="str">
        <f t="shared" si="41"/>
        <v>Nul</v>
      </c>
      <c r="M868" s="114"/>
    </row>
    <row r="869" spans="1:13" s="113" customFormat="1" ht="12.95" customHeight="1">
      <c r="A869" s="131" t="str">
        <f t="shared" si="40"/>
        <v/>
      </c>
      <c r="B869" s="55"/>
      <c r="C869" s="55"/>
      <c r="D869" s="73"/>
      <c r="E869" s="73"/>
      <c r="F869" s="73"/>
      <c r="G869" s="73"/>
      <c r="H869" s="73"/>
      <c r="I869" s="132" t="str">
        <f t="shared" si="39"/>
        <v/>
      </c>
      <c r="J869" s="137"/>
      <c r="K869" s="138"/>
      <c r="L869" s="115" t="str">
        <f t="shared" si="41"/>
        <v>Nul</v>
      </c>
      <c r="M869" s="114"/>
    </row>
    <row r="870" spans="1:13" s="113" customFormat="1" ht="12.95" customHeight="1">
      <c r="A870" s="131" t="str">
        <f t="shared" si="40"/>
        <v/>
      </c>
      <c r="B870" s="55"/>
      <c r="C870" s="55"/>
      <c r="D870" s="73"/>
      <c r="E870" s="73"/>
      <c r="F870" s="73"/>
      <c r="G870" s="73"/>
      <c r="H870" s="73"/>
      <c r="I870" s="132" t="str">
        <f t="shared" si="39"/>
        <v/>
      </c>
      <c r="J870" s="137"/>
      <c r="K870" s="138"/>
      <c r="L870" s="115" t="str">
        <f t="shared" si="41"/>
        <v>Nul</v>
      </c>
      <c r="M870" s="114"/>
    </row>
    <row r="871" spans="1:13" s="113" customFormat="1" ht="12.95" customHeight="1">
      <c r="A871" s="131" t="str">
        <f t="shared" si="40"/>
        <v/>
      </c>
      <c r="B871" s="55"/>
      <c r="C871" s="55"/>
      <c r="D871" s="73"/>
      <c r="E871" s="73"/>
      <c r="F871" s="73"/>
      <c r="G871" s="73"/>
      <c r="H871" s="73"/>
      <c r="I871" s="132" t="str">
        <f t="shared" si="39"/>
        <v/>
      </c>
      <c r="J871" s="137"/>
      <c r="K871" s="138"/>
      <c r="L871" s="115" t="str">
        <f t="shared" si="41"/>
        <v>Nul</v>
      </c>
      <c r="M871" s="114"/>
    </row>
    <row r="872" spans="1:13" s="113" customFormat="1" ht="12.95" customHeight="1">
      <c r="A872" s="131" t="str">
        <f t="shared" si="40"/>
        <v/>
      </c>
      <c r="B872" s="55"/>
      <c r="C872" s="55"/>
      <c r="D872" s="73"/>
      <c r="E872" s="73"/>
      <c r="F872" s="73"/>
      <c r="G872" s="73"/>
      <c r="H872" s="73"/>
      <c r="I872" s="132" t="str">
        <f t="shared" si="39"/>
        <v/>
      </c>
      <c r="J872" s="137"/>
      <c r="K872" s="138"/>
      <c r="L872" s="115" t="str">
        <f t="shared" si="41"/>
        <v>Nul</v>
      </c>
      <c r="M872" s="114"/>
    </row>
    <row r="873" spans="1:13" s="113" customFormat="1" ht="12.95" customHeight="1">
      <c r="A873" s="131" t="str">
        <f t="shared" si="40"/>
        <v/>
      </c>
      <c r="B873" s="55"/>
      <c r="C873" s="55"/>
      <c r="D873" s="73"/>
      <c r="E873" s="73"/>
      <c r="F873" s="73"/>
      <c r="G873" s="73"/>
      <c r="H873" s="73"/>
      <c r="I873" s="132" t="str">
        <f t="shared" si="39"/>
        <v/>
      </c>
      <c r="J873" s="137"/>
      <c r="K873" s="138"/>
      <c r="L873" s="115" t="str">
        <f t="shared" si="41"/>
        <v>Nul</v>
      </c>
      <c r="M873" s="114"/>
    </row>
    <row r="874" spans="1:13" s="113" customFormat="1" ht="12.95" customHeight="1">
      <c r="A874" s="131" t="str">
        <f t="shared" si="40"/>
        <v/>
      </c>
      <c r="B874" s="55"/>
      <c r="C874" s="55"/>
      <c r="D874" s="73"/>
      <c r="E874" s="73"/>
      <c r="F874" s="73"/>
      <c r="G874" s="73"/>
      <c r="H874" s="73"/>
      <c r="I874" s="132" t="str">
        <f t="shared" si="39"/>
        <v/>
      </c>
      <c r="J874" s="137"/>
      <c r="K874" s="138"/>
      <c r="L874" s="115" t="str">
        <f t="shared" si="41"/>
        <v>Nul</v>
      </c>
      <c r="M874" s="114"/>
    </row>
    <row r="875" spans="1:13" s="113" customFormat="1" ht="12.95" customHeight="1">
      <c r="A875" s="131" t="str">
        <f t="shared" si="40"/>
        <v/>
      </c>
      <c r="B875" s="55"/>
      <c r="C875" s="55"/>
      <c r="D875" s="73"/>
      <c r="E875" s="73"/>
      <c r="F875" s="73"/>
      <c r="G875" s="73"/>
      <c r="H875" s="73"/>
      <c r="I875" s="132" t="str">
        <f t="shared" si="39"/>
        <v/>
      </c>
      <c r="J875" s="137"/>
      <c r="K875" s="138"/>
      <c r="L875" s="115" t="str">
        <f t="shared" si="41"/>
        <v>Nul</v>
      </c>
      <c r="M875" s="114"/>
    </row>
    <row r="876" spans="1:13" s="113" customFormat="1" ht="12.95" customHeight="1">
      <c r="A876" s="131" t="str">
        <f t="shared" si="40"/>
        <v/>
      </c>
      <c r="B876" s="55"/>
      <c r="C876" s="55"/>
      <c r="D876" s="73"/>
      <c r="E876" s="73"/>
      <c r="F876" s="73"/>
      <c r="G876" s="73"/>
      <c r="H876" s="73"/>
      <c r="I876" s="132" t="str">
        <f t="shared" si="39"/>
        <v/>
      </c>
      <c r="J876" s="137"/>
      <c r="K876" s="138"/>
      <c r="L876" s="115" t="str">
        <f t="shared" si="41"/>
        <v>Nul</v>
      </c>
      <c r="M876" s="114"/>
    </row>
    <row r="877" spans="1:13" s="113" customFormat="1" ht="12.95" customHeight="1">
      <c r="A877" s="131" t="str">
        <f t="shared" si="40"/>
        <v/>
      </c>
      <c r="B877" s="55"/>
      <c r="C877" s="55"/>
      <c r="D877" s="73"/>
      <c r="E877" s="73"/>
      <c r="F877" s="73"/>
      <c r="G877" s="73"/>
      <c r="H877" s="73"/>
      <c r="I877" s="132" t="str">
        <f t="shared" si="39"/>
        <v/>
      </c>
      <c r="J877" s="137"/>
      <c r="K877" s="138"/>
      <c r="L877" s="115" t="str">
        <f t="shared" si="41"/>
        <v>Nul</v>
      </c>
      <c r="M877" s="114"/>
    </row>
    <row r="878" spans="1:13" s="113" customFormat="1" ht="12.95" customHeight="1">
      <c r="A878" s="131" t="str">
        <f t="shared" si="40"/>
        <v/>
      </c>
      <c r="B878" s="55"/>
      <c r="C878" s="55"/>
      <c r="D878" s="73"/>
      <c r="E878" s="73"/>
      <c r="F878" s="73"/>
      <c r="G878" s="73"/>
      <c r="H878" s="73"/>
      <c r="I878" s="132" t="str">
        <f t="shared" si="39"/>
        <v/>
      </c>
      <c r="J878" s="137"/>
      <c r="K878" s="138"/>
      <c r="L878" s="115" t="str">
        <f t="shared" si="41"/>
        <v>Nul</v>
      </c>
      <c r="M878" s="114"/>
    </row>
    <row r="879" spans="1:13" s="113" customFormat="1" ht="12.95" customHeight="1">
      <c r="A879" s="131" t="str">
        <f t="shared" si="40"/>
        <v/>
      </c>
      <c r="B879" s="55"/>
      <c r="C879" s="55"/>
      <c r="D879" s="73"/>
      <c r="E879" s="73"/>
      <c r="F879" s="73"/>
      <c r="G879" s="73"/>
      <c r="H879" s="73"/>
      <c r="I879" s="132" t="str">
        <f t="shared" si="39"/>
        <v/>
      </c>
      <c r="J879" s="137"/>
      <c r="K879" s="138"/>
      <c r="L879" s="115" t="str">
        <f t="shared" si="41"/>
        <v>Nul</v>
      </c>
      <c r="M879" s="114"/>
    </row>
    <row r="880" spans="1:13" s="113" customFormat="1" ht="12.95" customHeight="1">
      <c r="A880" s="131" t="str">
        <f t="shared" si="40"/>
        <v/>
      </c>
      <c r="B880" s="55"/>
      <c r="C880" s="55"/>
      <c r="D880" s="73"/>
      <c r="E880" s="73"/>
      <c r="F880" s="73"/>
      <c r="G880" s="73"/>
      <c r="H880" s="73"/>
      <c r="I880" s="132" t="str">
        <f t="shared" si="39"/>
        <v/>
      </c>
      <c r="J880" s="137"/>
      <c r="K880" s="138"/>
      <c r="L880" s="115" t="str">
        <f t="shared" si="41"/>
        <v>Nul</v>
      </c>
      <c r="M880" s="114"/>
    </row>
    <row r="881" spans="1:13" s="113" customFormat="1" ht="12.95" customHeight="1">
      <c r="A881" s="131" t="str">
        <f t="shared" si="40"/>
        <v/>
      </c>
      <c r="B881" s="55"/>
      <c r="C881" s="55"/>
      <c r="D881" s="73"/>
      <c r="E881" s="73"/>
      <c r="F881" s="73"/>
      <c r="G881" s="73"/>
      <c r="H881" s="73"/>
      <c r="I881" s="132" t="str">
        <f t="shared" si="39"/>
        <v/>
      </c>
      <c r="J881" s="137"/>
      <c r="K881" s="138"/>
      <c r="L881" s="115" t="str">
        <f t="shared" si="41"/>
        <v>Nul</v>
      </c>
      <c r="M881" s="114"/>
    </row>
    <row r="882" spans="1:13" s="113" customFormat="1" ht="12.95" customHeight="1">
      <c r="A882" s="131" t="str">
        <f t="shared" si="40"/>
        <v/>
      </c>
      <c r="B882" s="55"/>
      <c r="C882" s="55"/>
      <c r="D882" s="73"/>
      <c r="E882" s="73"/>
      <c r="F882" s="73"/>
      <c r="G882" s="73"/>
      <c r="H882" s="73"/>
      <c r="I882" s="132" t="str">
        <f t="shared" si="39"/>
        <v/>
      </c>
      <c r="J882" s="137"/>
      <c r="K882" s="138"/>
      <c r="L882" s="115" t="str">
        <f t="shared" si="41"/>
        <v>Nul</v>
      </c>
      <c r="M882" s="114"/>
    </row>
    <row r="883" spans="1:13" s="113" customFormat="1" ht="12.95" customHeight="1">
      <c r="A883" s="131" t="str">
        <f t="shared" si="40"/>
        <v/>
      </c>
      <c r="B883" s="55"/>
      <c r="C883" s="55"/>
      <c r="D883" s="73"/>
      <c r="E883" s="73"/>
      <c r="F883" s="73"/>
      <c r="G883" s="73"/>
      <c r="H883" s="73"/>
      <c r="I883" s="132" t="str">
        <f t="shared" si="39"/>
        <v/>
      </c>
      <c r="J883" s="137"/>
      <c r="K883" s="138"/>
      <c r="L883" s="115" t="str">
        <f t="shared" si="41"/>
        <v>Nul</v>
      </c>
      <c r="M883" s="114"/>
    </row>
    <row r="884" spans="1:13" s="113" customFormat="1" ht="12.95" customHeight="1">
      <c r="A884" s="131" t="str">
        <f t="shared" si="40"/>
        <v/>
      </c>
      <c r="B884" s="55"/>
      <c r="C884" s="55"/>
      <c r="D884" s="73"/>
      <c r="E884" s="73"/>
      <c r="F884" s="73"/>
      <c r="G884" s="73"/>
      <c r="H884" s="73"/>
      <c r="I884" s="132" t="str">
        <f t="shared" si="39"/>
        <v/>
      </c>
      <c r="J884" s="137"/>
      <c r="K884" s="138"/>
      <c r="L884" s="115" t="str">
        <f t="shared" si="41"/>
        <v>Nul</v>
      </c>
      <c r="M884" s="114"/>
    </row>
    <row r="885" spans="1:13" s="113" customFormat="1" ht="12.95" customHeight="1">
      <c r="A885" s="131" t="str">
        <f t="shared" si="40"/>
        <v/>
      </c>
      <c r="B885" s="55"/>
      <c r="C885" s="55"/>
      <c r="D885" s="73"/>
      <c r="E885" s="73"/>
      <c r="F885" s="73"/>
      <c r="G885" s="73"/>
      <c r="H885" s="73"/>
      <c r="I885" s="132" t="str">
        <f t="shared" si="39"/>
        <v/>
      </c>
      <c r="J885" s="137"/>
      <c r="K885" s="138"/>
      <c r="L885" s="115" t="str">
        <f t="shared" si="41"/>
        <v>Nul</v>
      </c>
      <c r="M885" s="114"/>
    </row>
    <row r="886" spans="1:13" s="113" customFormat="1" ht="12.95" customHeight="1">
      <c r="A886" s="131" t="str">
        <f t="shared" si="40"/>
        <v/>
      </c>
      <c r="B886" s="55"/>
      <c r="C886" s="55"/>
      <c r="D886" s="73"/>
      <c r="E886" s="73"/>
      <c r="F886" s="73"/>
      <c r="G886" s="73"/>
      <c r="H886" s="73"/>
      <c r="I886" s="132" t="str">
        <f t="shared" si="39"/>
        <v/>
      </c>
      <c r="J886" s="137"/>
      <c r="K886" s="138"/>
      <c r="L886" s="115" t="str">
        <f t="shared" si="41"/>
        <v>Nul</v>
      </c>
      <c r="M886" s="114"/>
    </row>
    <row r="887" spans="1:13" s="113" customFormat="1" ht="12.95" customHeight="1">
      <c r="A887" s="131" t="str">
        <f t="shared" si="40"/>
        <v/>
      </c>
      <c r="B887" s="55"/>
      <c r="C887" s="55"/>
      <c r="D887" s="73"/>
      <c r="E887" s="73"/>
      <c r="F887" s="73"/>
      <c r="G887" s="73"/>
      <c r="H887" s="73"/>
      <c r="I887" s="132" t="str">
        <f t="shared" si="39"/>
        <v/>
      </c>
      <c r="J887" s="137"/>
      <c r="K887" s="138"/>
      <c r="L887" s="115" t="str">
        <f t="shared" si="41"/>
        <v>Nul</v>
      </c>
      <c r="M887" s="114"/>
    </row>
    <row r="888" spans="1:13" s="113" customFormat="1" ht="12.95" customHeight="1">
      <c r="A888" s="131" t="str">
        <f t="shared" si="40"/>
        <v/>
      </c>
      <c r="B888" s="55"/>
      <c r="C888" s="55"/>
      <c r="D888" s="73"/>
      <c r="E888" s="73"/>
      <c r="F888" s="73"/>
      <c r="G888" s="73"/>
      <c r="H888" s="73"/>
      <c r="I888" s="132" t="str">
        <f t="shared" si="39"/>
        <v/>
      </c>
      <c r="J888" s="137"/>
      <c r="K888" s="138"/>
      <c r="L888" s="115" t="str">
        <f t="shared" si="41"/>
        <v>Nul</v>
      </c>
      <c r="M888" s="114"/>
    </row>
    <row r="889" spans="1:13" s="113" customFormat="1" ht="12.95" customHeight="1">
      <c r="A889" s="131" t="str">
        <f t="shared" si="40"/>
        <v/>
      </c>
      <c r="B889" s="55"/>
      <c r="C889" s="55"/>
      <c r="D889" s="73"/>
      <c r="E889" s="73"/>
      <c r="F889" s="73"/>
      <c r="G889" s="73"/>
      <c r="H889" s="73"/>
      <c r="I889" s="132" t="str">
        <f t="shared" si="39"/>
        <v/>
      </c>
      <c r="J889" s="137"/>
      <c r="K889" s="138"/>
      <c r="L889" s="115" t="str">
        <f t="shared" si="41"/>
        <v>Nul</v>
      </c>
      <c r="M889" s="114"/>
    </row>
    <row r="890" spans="1:13" s="113" customFormat="1" ht="12.95" customHeight="1">
      <c r="A890" s="131" t="str">
        <f t="shared" si="40"/>
        <v/>
      </c>
      <c r="B890" s="55"/>
      <c r="C890" s="55"/>
      <c r="D890" s="73"/>
      <c r="E890" s="73"/>
      <c r="F890" s="73"/>
      <c r="G890" s="73"/>
      <c r="H890" s="73"/>
      <c r="I890" s="132" t="str">
        <f t="shared" si="39"/>
        <v/>
      </c>
      <c r="J890" s="137"/>
      <c r="K890" s="138"/>
      <c r="L890" s="115" t="str">
        <f t="shared" si="41"/>
        <v>Nul</v>
      </c>
      <c r="M890" s="114"/>
    </row>
    <row r="891" spans="1:13" s="113" customFormat="1" ht="12.95" customHeight="1">
      <c r="A891" s="131" t="str">
        <f t="shared" si="40"/>
        <v/>
      </c>
      <c r="B891" s="55"/>
      <c r="C891" s="55"/>
      <c r="D891" s="73"/>
      <c r="E891" s="73"/>
      <c r="F891" s="73"/>
      <c r="G891" s="73"/>
      <c r="H891" s="73"/>
      <c r="I891" s="132" t="str">
        <f t="shared" si="39"/>
        <v/>
      </c>
      <c r="J891" s="137"/>
      <c r="K891" s="138"/>
      <c r="L891" s="115" t="str">
        <f t="shared" si="41"/>
        <v>Nul</v>
      </c>
      <c r="M891" s="114"/>
    </row>
    <row r="892" spans="1:13" s="113" customFormat="1" ht="12.95" customHeight="1">
      <c r="A892" s="131" t="str">
        <f t="shared" si="40"/>
        <v/>
      </c>
      <c r="B892" s="55"/>
      <c r="C892" s="55"/>
      <c r="D892" s="73"/>
      <c r="E892" s="73"/>
      <c r="F892" s="73"/>
      <c r="G892" s="73"/>
      <c r="H892" s="73"/>
      <c r="I892" s="132" t="str">
        <f t="shared" si="39"/>
        <v/>
      </c>
      <c r="J892" s="137"/>
      <c r="K892" s="138"/>
      <c r="L892" s="115" t="str">
        <f t="shared" si="41"/>
        <v>Nul</v>
      </c>
      <c r="M892" s="114"/>
    </row>
    <row r="893" spans="1:13" s="113" customFormat="1" ht="12.95" customHeight="1">
      <c r="A893" s="131" t="str">
        <f t="shared" si="40"/>
        <v/>
      </c>
      <c r="B893" s="55"/>
      <c r="C893" s="55"/>
      <c r="D893" s="73"/>
      <c r="E893" s="73"/>
      <c r="F893" s="73"/>
      <c r="G893" s="73"/>
      <c r="H893" s="73"/>
      <c r="I893" s="132" t="str">
        <f t="shared" si="39"/>
        <v/>
      </c>
      <c r="J893" s="137"/>
      <c r="K893" s="138"/>
      <c r="L893" s="115" t="str">
        <f t="shared" si="41"/>
        <v>Nul</v>
      </c>
      <c r="M893" s="114"/>
    </row>
    <row r="894" spans="1:13" s="113" customFormat="1" ht="12.95" customHeight="1">
      <c r="A894" s="131" t="str">
        <f t="shared" si="40"/>
        <v/>
      </c>
      <c r="B894" s="55"/>
      <c r="C894" s="55"/>
      <c r="D894" s="73"/>
      <c r="E894" s="73"/>
      <c r="F894" s="73"/>
      <c r="G894" s="73"/>
      <c r="H894" s="73"/>
      <c r="I894" s="132" t="str">
        <f t="shared" si="39"/>
        <v/>
      </c>
      <c r="J894" s="137"/>
      <c r="K894" s="138"/>
      <c r="L894" s="115" t="str">
        <f t="shared" si="41"/>
        <v>Nul</v>
      </c>
      <c r="M894" s="114"/>
    </row>
    <row r="895" spans="1:13" s="113" customFormat="1" ht="12.95" customHeight="1">
      <c r="A895" s="131" t="str">
        <f t="shared" si="40"/>
        <v/>
      </c>
      <c r="B895" s="55"/>
      <c r="C895" s="55"/>
      <c r="D895" s="73"/>
      <c r="E895" s="73"/>
      <c r="F895" s="73"/>
      <c r="G895" s="73"/>
      <c r="H895" s="73"/>
      <c r="I895" s="132" t="str">
        <f t="shared" si="39"/>
        <v/>
      </c>
      <c r="J895" s="137"/>
      <c r="K895" s="138"/>
      <c r="L895" s="115" t="str">
        <f t="shared" si="41"/>
        <v>Nul</v>
      </c>
      <c r="M895" s="114"/>
    </row>
    <row r="896" spans="1:13" s="113" customFormat="1" ht="12.95" customHeight="1">
      <c r="A896" s="131" t="str">
        <f t="shared" si="40"/>
        <v/>
      </c>
      <c r="B896" s="55"/>
      <c r="C896" s="55"/>
      <c r="D896" s="73"/>
      <c r="E896" s="73"/>
      <c r="F896" s="73"/>
      <c r="G896" s="73"/>
      <c r="H896" s="73"/>
      <c r="I896" s="132" t="str">
        <f t="shared" si="39"/>
        <v/>
      </c>
      <c r="J896" s="137"/>
      <c r="K896" s="138"/>
      <c r="L896" s="115" t="str">
        <f t="shared" si="41"/>
        <v>Nul</v>
      </c>
      <c r="M896" s="114"/>
    </row>
    <row r="897" spans="1:13" s="113" customFormat="1" ht="12.95" customHeight="1">
      <c r="A897" s="131" t="str">
        <f t="shared" si="40"/>
        <v/>
      </c>
      <c r="B897" s="55"/>
      <c r="C897" s="55"/>
      <c r="D897" s="73"/>
      <c r="E897" s="73"/>
      <c r="F897" s="73"/>
      <c r="G897" s="73"/>
      <c r="H897" s="73"/>
      <c r="I897" s="132" t="str">
        <f t="shared" si="39"/>
        <v/>
      </c>
      <c r="J897" s="137"/>
      <c r="K897" s="138"/>
      <c r="L897" s="115" t="str">
        <f t="shared" si="41"/>
        <v>Nul</v>
      </c>
      <c r="M897" s="114"/>
    </row>
    <row r="898" spans="1:13" s="113" customFormat="1" ht="12.95" customHeight="1">
      <c r="A898" s="131" t="str">
        <f t="shared" si="40"/>
        <v/>
      </c>
      <c r="B898" s="55"/>
      <c r="C898" s="55"/>
      <c r="D898" s="73"/>
      <c r="E898" s="73"/>
      <c r="F898" s="73"/>
      <c r="G898" s="73"/>
      <c r="H898" s="73"/>
      <c r="I898" s="132" t="str">
        <f t="shared" si="39"/>
        <v/>
      </c>
      <c r="J898" s="137"/>
      <c r="K898" s="138"/>
      <c r="L898" s="115" t="str">
        <f t="shared" si="41"/>
        <v>Nul</v>
      </c>
      <c r="M898" s="114"/>
    </row>
    <row r="899" spans="1:13" s="113" customFormat="1" ht="12.95" customHeight="1">
      <c r="A899" s="131" t="str">
        <f t="shared" si="40"/>
        <v/>
      </c>
      <c r="B899" s="55"/>
      <c r="C899" s="55"/>
      <c r="D899" s="73"/>
      <c r="E899" s="73"/>
      <c r="F899" s="73"/>
      <c r="G899" s="73"/>
      <c r="H899" s="73"/>
      <c r="I899" s="132" t="str">
        <f t="shared" si="39"/>
        <v/>
      </c>
      <c r="J899" s="137"/>
      <c r="K899" s="138"/>
      <c r="L899" s="115" t="str">
        <f t="shared" si="41"/>
        <v>Nul</v>
      </c>
      <c r="M899" s="114"/>
    </row>
    <row r="900" spans="1:13" s="113" customFormat="1" ht="12.95" customHeight="1">
      <c r="A900" s="131" t="str">
        <f t="shared" si="40"/>
        <v/>
      </c>
      <c r="B900" s="55"/>
      <c r="C900" s="55"/>
      <c r="D900" s="73"/>
      <c r="E900" s="73"/>
      <c r="F900" s="73"/>
      <c r="G900" s="73"/>
      <c r="H900" s="73"/>
      <c r="I900" s="132" t="str">
        <f t="shared" si="39"/>
        <v/>
      </c>
      <c r="J900" s="137"/>
      <c r="K900" s="138"/>
      <c r="L900" s="115" t="str">
        <f t="shared" si="41"/>
        <v>Nul</v>
      </c>
      <c r="M900" s="114"/>
    </row>
    <row r="901" spans="1:13" s="113" customFormat="1" ht="12.95" customHeight="1">
      <c r="A901" s="131" t="str">
        <f t="shared" si="40"/>
        <v/>
      </c>
      <c r="B901" s="55"/>
      <c r="C901" s="55"/>
      <c r="D901" s="73"/>
      <c r="E901" s="73"/>
      <c r="F901" s="73"/>
      <c r="G901" s="73"/>
      <c r="H901" s="73"/>
      <c r="I901" s="132" t="str">
        <f t="shared" si="39"/>
        <v/>
      </c>
      <c r="J901" s="137"/>
      <c r="K901" s="138"/>
      <c r="L901" s="115" t="str">
        <f t="shared" si="41"/>
        <v>Nul</v>
      </c>
      <c r="M901" s="114"/>
    </row>
    <row r="902" spans="1:13" s="113" customFormat="1" ht="12.95" customHeight="1">
      <c r="A902" s="131" t="str">
        <f t="shared" si="40"/>
        <v/>
      </c>
      <c r="B902" s="55"/>
      <c r="C902" s="55"/>
      <c r="D902" s="73"/>
      <c r="E902" s="73"/>
      <c r="F902" s="73"/>
      <c r="G902" s="73"/>
      <c r="H902" s="73"/>
      <c r="I902" s="132" t="str">
        <f t="shared" si="39"/>
        <v/>
      </c>
      <c r="J902" s="137"/>
      <c r="K902" s="138"/>
      <c r="L902" s="115" t="str">
        <f t="shared" si="41"/>
        <v>Nul</v>
      </c>
      <c r="M902" s="114"/>
    </row>
    <row r="903" spans="1:13" s="113" customFormat="1" ht="12.95" customHeight="1">
      <c r="A903" s="131" t="str">
        <f t="shared" si="40"/>
        <v/>
      </c>
      <c r="B903" s="55"/>
      <c r="C903" s="55"/>
      <c r="D903" s="73"/>
      <c r="E903" s="73"/>
      <c r="F903" s="73"/>
      <c r="G903" s="73"/>
      <c r="H903" s="73"/>
      <c r="I903" s="132" t="str">
        <f t="shared" si="39"/>
        <v/>
      </c>
      <c r="J903" s="137"/>
      <c r="K903" s="138"/>
      <c r="L903" s="115" t="str">
        <f t="shared" si="41"/>
        <v>Nul</v>
      </c>
      <c r="M903" s="114"/>
    </row>
    <row r="904" spans="1:13" s="113" customFormat="1" ht="12.95" customHeight="1">
      <c r="A904" s="131" t="str">
        <f t="shared" si="40"/>
        <v/>
      </c>
      <c r="B904" s="55"/>
      <c r="C904" s="55"/>
      <c r="D904" s="73"/>
      <c r="E904" s="73"/>
      <c r="F904" s="73"/>
      <c r="G904" s="73"/>
      <c r="H904" s="73"/>
      <c r="I904" s="132" t="str">
        <f t="shared" si="39"/>
        <v/>
      </c>
      <c r="J904" s="137"/>
      <c r="K904" s="138"/>
      <c r="L904" s="115" t="str">
        <f t="shared" si="41"/>
        <v>Nul</v>
      </c>
      <c r="M904" s="114"/>
    </row>
    <row r="905" spans="1:13" s="113" customFormat="1" ht="12.95" customHeight="1">
      <c r="A905" s="131" t="str">
        <f t="shared" si="40"/>
        <v/>
      </c>
      <c r="B905" s="55"/>
      <c r="C905" s="55"/>
      <c r="D905" s="73"/>
      <c r="E905" s="73"/>
      <c r="F905" s="73"/>
      <c r="G905" s="73"/>
      <c r="H905" s="73"/>
      <c r="I905" s="132" t="str">
        <f t="shared" si="39"/>
        <v/>
      </c>
      <c r="J905" s="137"/>
      <c r="K905" s="138"/>
      <c r="L905" s="115" t="str">
        <f t="shared" si="41"/>
        <v>Nul</v>
      </c>
      <c r="M905" s="114"/>
    </row>
    <row r="906" spans="1:13" s="113" customFormat="1" ht="12.95" customHeight="1">
      <c r="A906" s="131" t="str">
        <f t="shared" si="40"/>
        <v/>
      </c>
      <c r="B906" s="55"/>
      <c r="C906" s="55"/>
      <c r="D906" s="73"/>
      <c r="E906" s="73"/>
      <c r="F906" s="73"/>
      <c r="G906" s="73"/>
      <c r="H906" s="73"/>
      <c r="I906" s="132" t="str">
        <f t="shared" si="39"/>
        <v/>
      </c>
      <c r="J906" s="137"/>
      <c r="K906" s="138"/>
      <c r="L906" s="115" t="str">
        <f t="shared" si="41"/>
        <v>Nul</v>
      </c>
      <c r="M906" s="114"/>
    </row>
    <row r="907" spans="1:13" s="113" customFormat="1" ht="12.95" customHeight="1">
      <c r="A907" s="131" t="str">
        <f t="shared" si="40"/>
        <v/>
      </c>
      <c r="B907" s="55"/>
      <c r="C907" s="55"/>
      <c r="D907" s="73"/>
      <c r="E907" s="73"/>
      <c r="F907" s="73"/>
      <c r="G907" s="73"/>
      <c r="H907" s="73"/>
      <c r="I907" s="132" t="str">
        <f t="shared" si="39"/>
        <v/>
      </c>
      <c r="J907" s="137"/>
      <c r="K907" s="138"/>
      <c r="L907" s="115" t="str">
        <f t="shared" si="41"/>
        <v>Nul</v>
      </c>
      <c r="M907" s="114"/>
    </row>
    <row r="908" spans="1:13" s="113" customFormat="1" ht="12.95" customHeight="1">
      <c r="A908" s="131" t="str">
        <f t="shared" si="40"/>
        <v/>
      </c>
      <c r="B908" s="55"/>
      <c r="C908" s="55"/>
      <c r="D908" s="73"/>
      <c r="E908" s="73"/>
      <c r="F908" s="73"/>
      <c r="G908" s="73"/>
      <c r="H908" s="73"/>
      <c r="I908" s="132" t="str">
        <f t="shared" si="39"/>
        <v/>
      </c>
      <c r="J908" s="137"/>
      <c r="K908" s="138"/>
      <c r="L908" s="115" t="str">
        <f t="shared" si="41"/>
        <v>Nul</v>
      </c>
      <c r="M908" s="114"/>
    </row>
    <row r="909" spans="1:13" s="113" customFormat="1" ht="12.95" customHeight="1">
      <c r="A909" s="131" t="str">
        <f t="shared" si="40"/>
        <v/>
      </c>
      <c r="B909" s="55"/>
      <c r="C909" s="55"/>
      <c r="D909" s="73"/>
      <c r="E909" s="73"/>
      <c r="F909" s="73"/>
      <c r="G909" s="73"/>
      <c r="H909" s="73"/>
      <c r="I909" s="132" t="str">
        <f t="shared" si="39"/>
        <v/>
      </c>
      <c r="J909" s="137"/>
      <c r="K909" s="138"/>
      <c r="L909" s="115" t="str">
        <f t="shared" si="41"/>
        <v>Nul</v>
      </c>
      <c r="M909" s="114"/>
    </row>
    <row r="910" spans="1:13" s="113" customFormat="1" ht="12.95" customHeight="1">
      <c r="A910" s="131" t="str">
        <f t="shared" si="40"/>
        <v/>
      </c>
      <c r="B910" s="55"/>
      <c r="C910" s="55"/>
      <c r="D910" s="73"/>
      <c r="E910" s="73"/>
      <c r="F910" s="73"/>
      <c r="G910" s="73"/>
      <c r="H910" s="73"/>
      <c r="I910" s="132" t="str">
        <f t="shared" si="39"/>
        <v/>
      </c>
      <c r="J910" s="137"/>
      <c r="K910" s="138"/>
      <c r="L910" s="115" t="str">
        <f t="shared" si="41"/>
        <v>Nul</v>
      </c>
      <c r="M910" s="114"/>
    </row>
    <row r="911" spans="1:13" s="113" customFormat="1" ht="12.95" customHeight="1">
      <c r="A911" s="131" t="str">
        <f t="shared" si="40"/>
        <v/>
      </c>
      <c r="B911" s="55"/>
      <c r="C911" s="55"/>
      <c r="D911" s="73"/>
      <c r="E911" s="73"/>
      <c r="F911" s="73"/>
      <c r="G911" s="73"/>
      <c r="H911" s="73"/>
      <c r="I911" s="132" t="str">
        <f t="shared" ref="I911:I974" si="42">IF(AND(L911="Triple",F911&lt;&gt;""),3,IF(AND(L911="Nul",F911&lt;&gt;""),2,IF(OR(G911&lt;&gt;"",H911&lt;&gt;""),1,"")))</f>
        <v/>
      </c>
      <c r="J911" s="137"/>
      <c r="K911" s="138"/>
      <c r="L911" s="115" t="str">
        <f t="shared" si="41"/>
        <v>Nul</v>
      </c>
      <c r="M911" s="114"/>
    </row>
    <row r="912" spans="1:13" s="113" customFormat="1" ht="12.95" customHeight="1">
      <c r="A912" s="131" t="str">
        <f t="shared" ref="A912:A975" si="43">IF($C912="","",ROW($C912)-14)</f>
        <v/>
      </c>
      <c r="B912" s="55"/>
      <c r="C912" s="55"/>
      <c r="D912" s="73"/>
      <c r="E912" s="73"/>
      <c r="F912" s="73"/>
      <c r="G912" s="73"/>
      <c r="H912" s="73"/>
      <c r="I912" s="132" t="str">
        <f t="shared" si="42"/>
        <v/>
      </c>
      <c r="J912" s="137"/>
      <c r="K912" s="138"/>
      <c r="L912" s="115" t="str">
        <f t="shared" ref="L912:L975" si="44">IF(COUNTIF($C912,"*World cup*"),"Triple","Nul")</f>
        <v>Nul</v>
      </c>
      <c r="M912" s="114"/>
    </row>
    <row r="913" spans="1:13" s="113" customFormat="1" ht="12.95" customHeight="1">
      <c r="A913" s="131" t="str">
        <f t="shared" si="43"/>
        <v/>
      </c>
      <c r="B913" s="55"/>
      <c r="C913" s="55"/>
      <c r="D913" s="73"/>
      <c r="E913" s="73"/>
      <c r="F913" s="73"/>
      <c r="G913" s="73"/>
      <c r="H913" s="73"/>
      <c r="I913" s="132" t="str">
        <f t="shared" si="42"/>
        <v/>
      </c>
      <c r="J913" s="137"/>
      <c r="K913" s="138"/>
      <c r="L913" s="115" t="str">
        <f t="shared" si="44"/>
        <v>Nul</v>
      </c>
      <c r="M913" s="114"/>
    </row>
    <row r="914" spans="1:13" s="113" customFormat="1" ht="12.95" customHeight="1">
      <c r="A914" s="131" t="str">
        <f t="shared" si="43"/>
        <v/>
      </c>
      <c r="B914" s="55"/>
      <c r="C914" s="55"/>
      <c r="D914" s="73"/>
      <c r="E914" s="73"/>
      <c r="F914" s="73"/>
      <c r="G914" s="73"/>
      <c r="H914" s="73"/>
      <c r="I914" s="132" t="str">
        <f t="shared" si="42"/>
        <v/>
      </c>
      <c r="J914" s="137"/>
      <c r="K914" s="138"/>
      <c r="L914" s="115" t="str">
        <f t="shared" si="44"/>
        <v>Nul</v>
      </c>
      <c r="M914" s="114"/>
    </row>
    <row r="915" spans="1:13" s="113" customFormat="1" ht="12.95" customHeight="1">
      <c r="A915" s="131" t="str">
        <f t="shared" si="43"/>
        <v/>
      </c>
      <c r="B915" s="55"/>
      <c r="C915" s="55"/>
      <c r="D915" s="73"/>
      <c r="E915" s="73"/>
      <c r="F915" s="73"/>
      <c r="G915" s="73"/>
      <c r="H915" s="73"/>
      <c r="I915" s="132" t="str">
        <f t="shared" si="42"/>
        <v/>
      </c>
      <c r="J915" s="137"/>
      <c r="K915" s="138"/>
      <c r="L915" s="115" t="str">
        <f t="shared" si="44"/>
        <v>Nul</v>
      </c>
      <c r="M915" s="114"/>
    </row>
    <row r="916" spans="1:13" s="113" customFormat="1" ht="12.95" customHeight="1">
      <c r="A916" s="131" t="str">
        <f t="shared" si="43"/>
        <v/>
      </c>
      <c r="B916" s="55"/>
      <c r="C916" s="55"/>
      <c r="D916" s="73"/>
      <c r="E916" s="73"/>
      <c r="F916" s="73"/>
      <c r="G916" s="73"/>
      <c r="H916" s="73"/>
      <c r="I916" s="132" t="str">
        <f t="shared" si="42"/>
        <v/>
      </c>
      <c r="J916" s="137"/>
      <c r="K916" s="138"/>
      <c r="L916" s="115" t="str">
        <f t="shared" si="44"/>
        <v>Nul</v>
      </c>
      <c r="M916" s="114"/>
    </row>
    <row r="917" spans="1:13" s="113" customFormat="1" ht="12.95" customHeight="1">
      <c r="A917" s="131" t="str">
        <f t="shared" si="43"/>
        <v/>
      </c>
      <c r="B917" s="55"/>
      <c r="C917" s="55"/>
      <c r="D917" s="73"/>
      <c r="E917" s="73"/>
      <c r="F917" s="73"/>
      <c r="G917" s="73"/>
      <c r="H917" s="73"/>
      <c r="I917" s="132" t="str">
        <f t="shared" si="42"/>
        <v/>
      </c>
      <c r="J917" s="137"/>
      <c r="K917" s="138"/>
      <c r="L917" s="115" t="str">
        <f t="shared" si="44"/>
        <v>Nul</v>
      </c>
      <c r="M917" s="114"/>
    </row>
    <row r="918" spans="1:13" s="113" customFormat="1" ht="12.95" customHeight="1">
      <c r="A918" s="131" t="str">
        <f t="shared" si="43"/>
        <v/>
      </c>
      <c r="B918" s="55"/>
      <c r="C918" s="55"/>
      <c r="D918" s="73"/>
      <c r="E918" s="73"/>
      <c r="F918" s="73"/>
      <c r="G918" s="73"/>
      <c r="H918" s="73"/>
      <c r="I918" s="132" t="str">
        <f t="shared" si="42"/>
        <v/>
      </c>
      <c r="J918" s="137"/>
      <c r="K918" s="138"/>
      <c r="L918" s="115" t="str">
        <f t="shared" si="44"/>
        <v>Nul</v>
      </c>
      <c r="M918" s="114"/>
    </row>
    <row r="919" spans="1:13" s="113" customFormat="1" ht="12.95" customHeight="1">
      <c r="A919" s="131" t="str">
        <f t="shared" si="43"/>
        <v/>
      </c>
      <c r="B919" s="55"/>
      <c r="C919" s="55"/>
      <c r="D919" s="73"/>
      <c r="E919" s="73"/>
      <c r="F919" s="73"/>
      <c r="G919" s="73"/>
      <c r="H919" s="73"/>
      <c r="I919" s="132" t="str">
        <f t="shared" si="42"/>
        <v/>
      </c>
      <c r="J919" s="137"/>
      <c r="K919" s="138"/>
      <c r="L919" s="115" t="str">
        <f t="shared" si="44"/>
        <v>Nul</v>
      </c>
      <c r="M919" s="114"/>
    </row>
    <row r="920" spans="1:13" s="113" customFormat="1" ht="12.95" customHeight="1">
      <c r="A920" s="131" t="str">
        <f t="shared" si="43"/>
        <v/>
      </c>
      <c r="B920" s="55"/>
      <c r="C920" s="55"/>
      <c r="D920" s="73"/>
      <c r="E920" s="73"/>
      <c r="F920" s="73"/>
      <c r="G920" s="73"/>
      <c r="H920" s="73"/>
      <c r="I920" s="132" t="str">
        <f t="shared" si="42"/>
        <v/>
      </c>
      <c r="J920" s="137"/>
      <c r="K920" s="138"/>
      <c r="L920" s="115" t="str">
        <f t="shared" si="44"/>
        <v>Nul</v>
      </c>
      <c r="M920" s="114"/>
    </row>
    <row r="921" spans="1:13" s="113" customFormat="1" ht="12.95" customHeight="1">
      <c r="A921" s="131" t="str">
        <f t="shared" si="43"/>
        <v/>
      </c>
      <c r="B921" s="55"/>
      <c r="C921" s="55"/>
      <c r="D921" s="73"/>
      <c r="E921" s="73"/>
      <c r="F921" s="73"/>
      <c r="G921" s="73"/>
      <c r="H921" s="73"/>
      <c r="I921" s="132" t="str">
        <f t="shared" si="42"/>
        <v/>
      </c>
      <c r="J921" s="137"/>
      <c r="K921" s="138"/>
      <c r="L921" s="115" t="str">
        <f t="shared" si="44"/>
        <v>Nul</v>
      </c>
      <c r="M921" s="114"/>
    </row>
    <row r="922" spans="1:13" s="113" customFormat="1" ht="12.95" customHeight="1">
      <c r="A922" s="131" t="str">
        <f t="shared" si="43"/>
        <v/>
      </c>
      <c r="B922" s="55"/>
      <c r="C922" s="55"/>
      <c r="D922" s="73"/>
      <c r="E922" s="73"/>
      <c r="F922" s="73"/>
      <c r="G922" s="73"/>
      <c r="H922" s="73"/>
      <c r="I922" s="132" t="str">
        <f t="shared" si="42"/>
        <v/>
      </c>
      <c r="J922" s="137"/>
      <c r="K922" s="138"/>
      <c r="L922" s="115" t="str">
        <f t="shared" si="44"/>
        <v>Nul</v>
      </c>
      <c r="M922" s="114"/>
    </row>
    <row r="923" spans="1:13" s="113" customFormat="1" ht="12.95" customHeight="1">
      <c r="A923" s="131" t="str">
        <f t="shared" si="43"/>
        <v/>
      </c>
      <c r="B923" s="55"/>
      <c r="C923" s="55"/>
      <c r="D923" s="73"/>
      <c r="E923" s="73"/>
      <c r="F923" s="73"/>
      <c r="G923" s="73"/>
      <c r="H923" s="73"/>
      <c r="I923" s="132" t="str">
        <f t="shared" si="42"/>
        <v/>
      </c>
      <c r="J923" s="137"/>
      <c r="K923" s="138"/>
      <c r="L923" s="115" t="str">
        <f t="shared" si="44"/>
        <v>Nul</v>
      </c>
      <c r="M923" s="114"/>
    </row>
    <row r="924" spans="1:13" s="113" customFormat="1" ht="12.95" customHeight="1">
      <c r="A924" s="131" t="str">
        <f t="shared" si="43"/>
        <v/>
      </c>
      <c r="B924" s="55"/>
      <c r="C924" s="55"/>
      <c r="D924" s="73"/>
      <c r="E924" s="73"/>
      <c r="F924" s="73"/>
      <c r="G924" s="73"/>
      <c r="H924" s="73"/>
      <c r="I924" s="132" t="str">
        <f t="shared" si="42"/>
        <v/>
      </c>
      <c r="J924" s="137"/>
      <c r="K924" s="138"/>
      <c r="L924" s="115" t="str">
        <f t="shared" si="44"/>
        <v>Nul</v>
      </c>
      <c r="M924" s="114"/>
    </row>
    <row r="925" spans="1:13" s="113" customFormat="1" ht="12.95" customHeight="1">
      <c r="A925" s="131" t="str">
        <f t="shared" si="43"/>
        <v/>
      </c>
      <c r="B925" s="55"/>
      <c r="C925" s="55"/>
      <c r="D925" s="73"/>
      <c r="E925" s="73"/>
      <c r="F925" s="73"/>
      <c r="G925" s="73"/>
      <c r="H925" s="73"/>
      <c r="I925" s="132" t="str">
        <f t="shared" si="42"/>
        <v/>
      </c>
      <c r="J925" s="137"/>
      <c r="K925" s="138"/>
      <c r="L925" s="115" t="str">
        <f t="shared" si="44"/>
        <v>Nul</v>
      </c>
      <c r="M925" s="114"/>
    </row>
    <row r="926" spans="1:13" s="113" customFormat="1" ht="12.95" customHeight="1">
      <c r="A926" s="131" t="str">
        <f t="shared" si="43"/>
        <v/>
      </c>
      <c r="B926" s="55"/>
      <c r="C926" s="55"/>
      <c r="D926" s="73"/>
      <c r="E926" s="73"/>
      <c r="F926" s="73"/>
      <c r="G926" s="73"/>
      <c r="H926" s="73"/>
      <c r="I926" s="132" t="str">
        <f t="shared" si="42"/>
        <v/>
      </c>
      <c r="J926" s="137"/>
      <c r="K926" s="138"/>
      <c r="L926" s="115" t="str">
        <f t="shared" si="44"/>
        <v>Nul</v>
      </c>
      <c r="M926" s="114"/>
    </row>
    <row r="927" spans="1:13" s="113" customFormat="1" ht="12.95" customHeight="1">
      <c r="A927" s="131" t="str">
        <f t="shared" si="43"/>
        <v/>
      </c>
      <c r="B927" s="55"/>
      <c r="C927" s="55"/>
      <c r="D927" s="73"/>
      <c r="E927" s="73"/>
      <c r="F927" s="73"/>
      <c r="G927" s="73"/>
      <c r="H927" s="73"/>
      <c r="I927" s="132" t="str">
        <f t="shared" si="42"/>
        <v/>
      </c>
      <c r="J927" s="137"/>
      <c r="K927" s="138"/>
      <c r="L927" s="115" t="str">
        <f t="shared" si="44"/>
        <v>Nul</v>
      </c>
      <c r="M927" s="114"/>
    </row>
    <row r="928" spans="1:13" s="113" customFormat="1" ht="12.95" customHeight="1">
      <c r="A928" s="131" t="str">
        <f t="shared" si="43"/>
        <v/>
      </c>
      <c r="B928" s="55"/>
      <c r="C928" s="55"/>
      <c r="D928" s="73"/>
      <c r="E928" s="73"/>
      <c r="F928" s="73"/>
      <c r="G928" s="73"/>
      <c r="H928" s="73"/>
      <c r="I928" s="132" t="str">
        <f t="shared" si="42"/>
        <v/>
      </c>
      <c r="J928" s="137"/>
      <c r="K928" s="138"/>
      <c r="L928" s="115" t="str">
        <f t="shared" si="44"/>
        <v>Nul</v>
      </c>
      <c r="M928" s="114"/>
    </row>
    <row r="929" spans="1:13" s="113" customFormat="1" ht="12.95" customHeight="1">
      <c r="A929" s="131" t="str">
        <f t="shared" si="43"/>
        <v/>
      </c>
      <c r="B929" s="55"/>
      <c r="C929" s="55"/>
      <c r="D929" s="73"/>
      <c r="E929" s="73"/>
      <c r="F929" s="73"/>
      <c r="G929" s="73"/>
      <c r="H929" s="73"/>
      <c r="I929" s="132" t="str">
        <f t="shared" si="42"/>
        <v/>
      </c>
      <c r="J929" s="137"/>
      <c r="K929" s="138"/>
      <c r="L929" s="115" t="str">
        <f t="shared" si="44"/>
        <v>Nul</v>
      </c>
      <c r="M929" s="114"/>
    </row>
    <row r="930" spans="1:13" s="113" customFormat="1" ht="12.95" customHeight="1">
      <c r="A930" s="131" t="str">
        <f t="shared" si="43"/>
        <v/>
      </c>
      <c r="B930" s="55"/>
      <c r="C930" s="55"/>
      <c r="D930" s="73"/>
      <c r="E930" s="73"/>
      <c r="F930" s="73"/>
      <c r="G930" s="73"/>
      <c r="H930" s="73"/>
      <c r="I930" s="132" t="str">
        <f t="shared" si="42"/>
        <v/>
      </c>
      <c r="J930" s="137"/>
      <c r="K930" s="138"/>
      <c r="L930" s="115" t="str">
        <f t="shared" si="44"/>
        <v>Nul</v>
      </c>
      <c r="M930" s="114"/>
    </row>
    <row r="931" spans="1:13" s="113" customFormat="1" ht="12.95" customHeight="1">
      <c r="A931" s="131" t="str">
        <f t="shared" si="43"/>
        <v/>
      </c>
      <c r="B931" s="55"/>
      <c r="C931" s="55"/>
      <c r="D931" s="73"/>
      <c r="E931" s="73"/>
      <c r="F931" s="73"/>
      <c r="G931" s="73"/>
      <c r="H931" s="73"/>
      <c r="I931" s="132" t="str">
        <f t="shared" si="42"/>
        <v/>
      </c>
      <c r="J931" s="137"/>
      <c r="K931" s="138"/>
      <c r="L931" s="115" t="str">
        <f t="shared" si="44"/>
        <v>Nul</v>
      </c>
      <c r="M931" s="114"/>
    </row>
    <row r="932" spans="1:13" s="113" customFormat="1" ht="12.95" customHeight="1">
      <c r="A932" s="131" t="str">
        <f t="shared" si="43"/>
        <v/>
      </c>
      <c r="B932" s="55"/>
      <c r="C932" s="55"/>
      <c r="D932" s="73"/>
      <c r="E932" s="73"/>
      <c r="F932" s="73"/>
      <c r="G932" s="73"/>
      <c r="H932" s="73"/>
      <c r="I932" s="132" t="str">
        <f t="shared" si="42"/>
        <v/>
      </c>
      <c r="J932" s="137"/>
      <c r="K932" s="138"/>
      <c r="L932" s="115" t="str">
        <f t="shared" si="44"/>
        <v>Nul</v>
      </c>
      <c r="M932" s="114"/>
    </row>
    <row r="933" spans="1:13" s="113" customFormat="1" ht="12.95" customHeight="1">
      <c r="A933" s="131" t="str">
        <f t="shared" si="43"/>
        <v/>
      </c>
      <c r="B933" s="55"/>
      <c r="C933" s="55"/>
      <c r="D933" s="73"/>
      <c r="E933" s="73"/>
      <c r="F933" s="73"/>
      <c r="G933" s="73"/>
      <c r="H933" s="73"/>
      <c r="I933" s="132" t="str">
        <f t="shared" si="42"/>
        <v/>
      </c>
      <c r="J933" s="137"/>
      <c r="K933" s="138"/>
      <c r="L933" s="115" t="str">
        <f t="shared" si="44"/>
        <v>Nul</v>
      </c>
      <c r="M933" s="114"/>
    </row>
    <row r="934" spans="1:13" s="113" customFormat="1" ht="12.95" customHeight="1">
      <c r="A934" s="131" t="str">
        <f t="shared" si="43"/>
        <v/>
      </c>
      <c r="B934" s="55"/>
      <c r="C934" s="55"/>
      <c r="D934" s="73"/>
      <c r="E934" s="73"/>
      <c r="F934" s="73"/>
      <c r="G934" s="73"/>
      <c r="H934" s="73"/>
      <c r="I934" s="132" t="str">
        <f t="shared" si="42"/>
        <v/>
      </c>
      <c r="J934" s="137"/>
      <c r="K934" s="138"/>
      <c r="L934" s="115" t="str">
        <f t="shared" si="44"/>
        <v>Nul</v>
      </c>
      <c r="M934" s="114"/>
    </row>
    <row r="935" spans="1:13" s="113" customFormat="1" ht="12.95" customHeight="1">
      <c r="A935" s="131" t="str">
        <f t="shared" si="43"/>
        <v/>
      </c>
      <c r="B935" s="55"/>
      <c r="C935" s="55"/>
      <c r="D935" s="73"/>
      <c r="E935" s="73"/>
      <c r="F935" s="73"/>
      <c r="G935" s="73"/>
      <c r="H935" s="73"/>
      <c r="I935" s="132" t="str">
        <f t="shared" si="42"/>
        <v/>
      </c>
      <c r="J935" s="137"/>
      <c r="K935" s="138"/>
      <c r="L935" s="115" t="str">
        <f t="shared" si="44"/>
        <v>Nul</v>
      </c>
      <c r="M935" s="114"/>
    </row>
    <row r="936" spans="1:13" s="113" customFormat="1" ht="12.95" customHeight="1">
      <c r="A936" s="131" t="str">
        <f t="shared" si="43"/>
        <v/>
      </c>
      <c r="B936" s="55"/>
      <c r="C936" s="55"/>
      <c r="D936" s="73"/>
      <c r="E936" s="73"/>
      <c r="F936" s="73"/>
      <c r="G936" s="73"/>
      <c r="H936" s="73"/>
      <c r="I936" s="132" t="str">
        <f t="shared" si="42"/>
        <v/>
      </c>
      <c r="J936" s="137"/>
      <c r="K936" s="138"/>
      <c r="L936" s="115" t="str">
        <f t="shared" si="44"/>
        <v>Nul</v>
      </c>
      <c r="M936" s="114"/>
    </row>
    <row r="937" spans="1:13" s="113" customFormat="1" ht="12.95" customHeight="1">
      <c r="A937" s="131" t="str">
        <f t="shared" si="43"/>
        <v/>
      </c>
      <c r="B937" s="55"/>
      <c r="C937" s="55"/>
      <c r="D937" s="73"/>
      <c r="E937" s="73"/>
      <c r="F937" s="73"/>
      <c r="G937" s="73"/>
      <c r="H937" s="73"/>
      <c r="I937" s="132" t="str">
        <f t="shared" si="42"/>
        <v/>
      </c>
      <c r="J937" s="137"/>
      <c r="K937" s="138"/>
      <c r="L937" s="115" t="str">
        <f t="shared" si="44"/>
        <v>Nul</v>
      </c>
      <c r="M937" s="114"/>
    </row>
    <row r="938" spans="1:13" s="113" customFormat="1" ht="12.95" customHeight="1">
      <c r="A938" s="131" t="str">
        <f t="shared" si="43"/>
        <v/>
      </c>
      <c r="B938" s="55"/>
      <c r="C938" s="55"/>
      <c r="D938" s="73"/>
      <c r="E938" s="73"/>
      <c r="F938" s="73"/>
      <c r="G938" s="73"/>
      <c r="H938" s="73"/>
      <c r="I938" s="132" t="str">
        <f t="shared" si="42"/>
        <v/>
      </c>
      <c r="J938" s="137"/>
      <c r="K938" s="138"/>
      <c r="L938" s="115" t="str">
        <f t="shared" si="44"/>
        <v>Nul</v>
      </c>
      <c r="M938" s="114"/>
    </row>
    <row r="939" spans="1:13" s="113" customFormat="1" ht="12.95" customHeight="1">
      <c r="A939" s="131" t="str">
        <f t="shared" si="43"/>
        <v/>
      </c>
      <c r="B939" s="55"/>
      <c r="C939" s="55"/>
      <c r="D939" s="73"/>
      <c r="E939" s="73"/>
      <c r="F939" s="73"/>
      <c r="G939" s="73"/>
      <c r="H939" s="73"/>
      <c r="I939" s="132" t="str">
        <f t="shared" si="42"/>
        <v/>
      </c>
      <c r="J939" s="137"/>
      <c r="K939" s="138"/>
      <c r="L939" s="115" t="str">
        <f t="shared" si="44"/>
        <v>Nul</v>
      </c>
      <c r="M939" s="114"/>
    </row>
    <row r="940" spans="1:13" s="113" customFormat="1" ht="12.95" customHeight="1">
      <c r="A940" s="131" t="str">
        <f t="shared" si="43"/>
        <v/>
      </c>
      <c r="B940" s="55"/>
      <c r="C940" s="55"/>
      <c r="D940" s="73"/>
      <c r="E940" s="73"/>
      <c r="F940" s="73"/>
      <c r="G940" s="73"/>
      <c r="H940" s="73"/>
      <c r="I940" s="132" t="str">
        <f t="shared" si="42"/>
        <v/>
      </c>
      <c r="J940" s="137"/>
      <c r="K940" s="138"/>
      <c r="L940" s="115" t="str">
        <f t="shared" si="44"/>
        <v>Nul</v>
      </c>
      <c r="M940" s="114"/>
    </row>
    <row r="941" spans="1:13" s="113" customFormat="1" ht="12.95" customHeight="1">
      <c r="A941" s="131" t="str">
        <f t="shared" si="43"/>
        <v/>
      </c>
      <c r="B941" s="55"/>
      <c r="C941" s="55"/>
      <c r="D941" s="73"/>
      <c r="E941" s="73"/>
      <c r="F941" s="73"/>
      <c r="G941" s="73"/>
      <c r="H941" s="73"/>
      <c r="I941" s="132" t="str">
        <f t="shared" si="42"/>
        <v/>
      </c>
      <c r="J941" s="137"/>
      <c r="K941" s="138"/>
      <c r="L941" s="115" t="str">
        <f t="shared" si="44"/>
        <v>Nul</v>
      </c>
      <c r="M941" s="114"/>
    </row>
    <row r="942" spans="1:13" s="113" customFormat="1" ht="12.95" customHeight="1">
      <c r="A942" s="131" t="str">
        <f t="shared" si="43"/>
        <v/>
      </c>
      <c r="B942" s="55"/>
      <c r="C942" s="55"/>
      <c r="D942" s="73"/>
      <c r="E942" s="73"/>
      <c r="F942" s="73"/>
      <c r="G942" s="73"/>
      <c r="H942" s="73"/>
      <c r="I942" s="132" t="str">
        <f t="shared" si="42"/>
        <v/>
      </c>
      <c r="J942" s="137"/>
      <c r="K942" s="138"/>
      <c r="L942" s="115" t="str">
        <f t="shared" si="44"/>
        <v>Nul</v>
      </c>
      <c r="M942" s="114"/>
    </row>
    <row r="943" spans="1:13" s="113" customFormat="1" ht="12.95" customHeight="1">
      <c r="A943" s="131" t="str">
        <f t="shared" si="43"/>
        <v/>
      </c>
      <c r="B943" s="55"/>
      <c r="C943" s="55"/>
      <c r="D943" s="73"/>
      <c r="E943" s="73"/>
      <c r="F943" s="73"/>
      <c r="G943" s="73"/>
      <c r="H943" s="73"/>
      <c r="I943" s="132" t="str">
        <f t="shared" si="42"/>
        <v/>
      </c>
      <c r="J943" s="137"/>
      <c r="K943" s="138"/>
      <c r="L943" s="115" t="str">
        <f t="shared" si="44"/>
        <v>Nul</v>
      </c>
      <c r="M943" s="114"/>
    </row>
    <row r="944" spans="1:13" s="113" customFormat="1" ht="12.95" customHeight="1">
      <c r="A944" s="131" t="str">
        <f t="shared" si="43"/>
        <v/>
      </c>
      <c r="B944" s="55"/>
      <c r="C944" s="55"/>
      <c r="D944" s="73"/>
      <c r="E944" s="73"/>
      <c r="F944" s="73"/>
      <c r="G944" s="73"/>
      <c r="H944" s="73"/>
      <c r="I944" s="132" t="str">
        <f t="shared" si="42"/>
        <v/>
      </c>
      <c r="J944" s="137"/>
      <c r="K944" s="138"/>
      <c r="L944" s="115" t="str">
        <f t="shared" si="44"/>
        <v>Nul</v>
      </c>
      <c r="M944" s="114"/>
    </row>
    <row r="945" spans="1:13" s="113" customFormat="1" ht="12.95" customHeight="1">
      <c r="A945" s="131" t="str">
        <f t="shared" si="43"/>
        <v/>
      </c>
      <c r="B945" s="55"/>
      <c r="C945" s="55"/>
      <c r="D945" s="73"/>
      <c r="E945" s="73"/>
      <c r="F945" s="73"/>
      <c r="G945" s="73"/>
      <c r="H945" s="73"/>
      <c r="I945" s="132" t="str">
        <f t="shared" si="42"/>
        <v/>
      </c>
      <c r="J945" s="137"/>
      <c r="K945" s="138"/>
      <c r="L945" s="115" t="str">
        <f t="shared" si="44"/>
        <v>Nul</v>
      </c>
      <c r="M945" s="114"/>
    </row>
    <row r="946" spans="1:13" s="113" customFormat="1" ht="12.95" customHeight="1">
      <c r="A946" s="131" t="str">
        <f t="shared" si="43"/>
        <v/>
      </c>
      <c r="B946" s="55"/>
      <c r="C946" s="55"/>
      <c r="D946" s="73"/>
      <c r="E946" s="73"/>
      <c r="F946" s="73"/>
      <c r="G946" s="73"/>
      <c r="H946" s="73"/>
      <c r="I946" s="132" t="str">
        <f t="shared" si="42"/>
        <v/>
      </c>
      <c r="J946" s="137"/>
      <c r="K946" s="138"/>
      <c r="L946" s="115" t="str">
        <f t="shared" si="44"/>
        <v>Nul</v>
      </c>
      <c r="M946" s="114"/>
    </row>
    <row r="947" spans="1:13" s="113" customFormat="1" ht="12.95" customHeight="1">
      <c r="A947" s="131" t="str">
        <f t="shared" si="43"/>
        <v/>
      </c>
      <c r="B947" s="55"/>
      <c r="C947" s="55"/>
      <c r="D947" s="73"/>
      <c r="E947" s="73"/>
      <c r="F947" s="73"/>
      <c r="G947" s="73"/>
      <c r="H947" s="73"/>
      <c r="I947" s="132" t="str">
        <f t="shared" si="42"/>
        <v/>
      </c>
      <c r="J947" s="137"/>
      <c r="K947" s="138"/>
      <c r="L947" s="115" t="str">
        <f t="shared" si="44"/>
        <v>Nul</v>
      </c>
      <c r="M947" s="114"/>
    </row>
    <row r="948" spans="1:13" s="113" customFormat="1" ht="12.95" customHeight="1">
      <c r="A948" s="131" t="str">
        <f t="shared" si="43"/>
        <v/>
      </c>
      <c r="B948" s="55"/>
      <c r="C948" s="55"/>
      <c r="D948" s="73"/>
      <c r="E948" s="73"/>
      <c r="F948" s="73"/>
      <c r="G948" s="73"/>
      <c r="H948" s="73"/>
      <c r="I948" s="132" t="str">
        <f t="shared" si="42"/>
        <v/>
      </c>
      <c r="J948" s="137"/>
      <c r="K948" s="138"/>
      <c r="L948" s="115" t="str">
        <f t="shared" si="44"/>
        <v>Nul</v>
      </c>
      <c r="M948" s="114"/>
    </row>
    <row r="949" spans="1:13" s="113" customFormat="1" ht="12.95" customHeight="1">
      <c r="A949" s="131" t="str">
        <f t="shared" si="43"/>
        <v/>
      </c>
      <c r="B949" s="55"/>
      <c r="C949" s="55"/>
      <c r="D949" s="73"/>
      <c r="E949" s="73"/>
      <c r="F949" s="73"/>
      <c r="G949" s="73"/>
      <c r="H949" s="73"/>
      <c r="I949" s="132" t="str">
        <f t="shared" si="42"/>
        <v/>
      </c>
      <c r="J949" s="137"/>
      <c r="K949" s="138"/>
      <c r="L949" s="115" t="str">
        <f t="shared" si="44"/>
        <v>Nul</v>
      </c>
      <c r="M949" s="114"/>
    </row>
    <row r="950" spans="1:13" s="113" customFormat="1" ht="12.95" customHeight="1">
      <c r="A950" s="131" t="str">
        <f t="shared" si="43"/>
        <v/>
      </c>
      <c r="B950" s="55"/>
      <c r="C950" s="55"/>
      <c r="D950" s="73"/>
      <c r="E950" s="73"/>
      <c r="F950" s="73"/>
      <c r="G950" s="73"/>
      <c r="H950" s="73"/>
      <c r="I950" s="132" t="str">
        <f t="shared" si="42"/>
        <v/>
      </c>
      <c r="J950" s="137"/>
      <c r="K950" s="138"/>
      <c r="L950" s="115" t="str">
        <f t="shared" si="44"/>
        <v>Nul</v>
      </c>
      <c r="M950" s="114"/>
    </row>
    <row r="951" spans="1:13" s="113" customFormat="1" ht="12.95" customHeight="1">
      <c r="A951" s="131" t="str">
        <f t="shared" si="43"/>
        <v/>
      </c>
      <c r="B951" s="55"/>
      <c r="C951" s="55"/>
      <c r="D951" s="73"/>
      <c r="E951" s="73"/>
      <c r="F951" s="73"/>
      <c r="G951" s="73"/>
      <c r="H951" s="73"/>
      <c r="I951" s="132" t="str">
        <f t="shared" si="42"/>
        <v/>
      </c>
      <c r="J951" s="137"/>
      <c r="K951" s="138"/>
      <c r="L951" s="115" t="str">
        <f t="shared" si="44"/>
        <v>Nul</v>
      </c>
      <c r="M951" s="114"/>
    </row>
    <row r="952" spans="1:13" s="113" customFormat="1" ht="12.95" customHeight="1">
      <c r="A952" s="131" t="str">
        <f t="shared" si="43"/>
        <v/>
      </c>
      <c r="B952" s="55"/>
      <c r="C952" s="55"/>
      <c r="D952" s="73"/>
      <c r="E952" s="73"/>
      <c r="F952" s="73"/>
      <c r="G952" s="73"/>
      <c r="H952" s="73"/>
      <c r="I952" s="132" t="str">
        <f t="shared" si="42"/>
        <v/>
      </c>
      <c r="J952" s="137"/>
      <c r="K952" s="138"/>
      <c r="L952" s="115" t="str">
        <f t="shared" si="44"/>
        <v>Nul</v>
      </c>
      <c r="M952" s="114"/>
    </row>
    <row r="953" spans="1:13" s="113" customFormat="1" ht="12.95" customHeight="1">
      <c r="A953" s="131" t="str">
        <f t="shared" si="43"/>
        <v/>
      </c>
      <c r="B953" s="55"/>
      <c r="C953" s="55"/>
      <c r="D953" s="73"/>
      <c r="E953" s="73"/>
      <c r="F953" s="73"/>
      <c r="G953" s="73"/>
      <c r="H953" s="73"/>
      <c r="I953" s="132" t="str">
        <f t="shared" si="42"/>
        <v/>
      </c>
      <c r="J953" s="137"/>
      <c r="K953" s="138"/>
      <c r="L953" s="115" t="str">
        <f t="shared" si="44"/>
        <v>Nul</v>
      </c>
      <c r="M953" s="114"/>
    </row>
    <row r="954" spans="1:13" s="113" customFormat="1" ht="12.95" customHeight="1">
      <c r="A954" s="131" t="str">
        <f t="shared" si="43"/>
        <v/>
      </c>
      <c r="B954" s="55"/>
      <c r="C954" s="55"/>
      <c r="D954" s="73"/>
      <c r="E954" s="73"/>
      <c r="F954" s="73"/>
      <c r="G954" s="73"/>
      <c r="H954" s="73"/>
      <c r="I954" s="132" t="str">
        <f t="shared" si="42"/>
        <v/>
      </c>
      <c r="J954" s="137"/>
      <c r="K954" s="138"/>
      <c r="L954" s="115" t="str">
        <f t="shared" si="44"/>
        <v>Nul</v>
      </c>
      <c r="M954" s="114"/>
    </row>
    <row r="955" spans="1:13" s="113" customFormat="1" ht="12.95" customHeight="1">
      <c r="A955" s="131" t="str">
        <f t="shared" si="43"/>
        <v/>
      </c>
      <c r="B955" s="55"/>
      <c r="C955" s="55"/>
      <c r="D955" s="73"/>
      <c r="E955" s="73"/>
      <c r="F955" s="73"/>
      <c r="G955" s="73"/>
      <c r="H955" s="73"/>
      <c r="I955" s="132" t="str">
        <f t="shared" si="42"/>
        <v/>
      </c>
      <c r="J955" s="137"/>
      <c r="K955" s="138"/>
      <c r="L955" s="115" t="str">
        <f t="shared" si="44"/>
        <v>Nul</v>
      </c>
      <c r="M955" s="114"/>
    </row>
    <row r="956" spans="1:13" s="113" customFormat="1" ht="12.95" customHeight="1">
      <c r="A956" s="131" t="str">
        <f t="shared" si="43"/>
        <v/>
      </c>
      <c r="B956" s="55"/>
      <c r="C956" s="55"/>
      <c r="D956" s="73"/>
      <c r="E956" s="73"/>
      <c r="F956" s="73"/>
      <c r="G956" s="73"/>
      <c r="H956" s="73"/>
      <c r="I956" s="132" t="str">
        <f t="shared" si="42"/>
        <v/>
      </c>
      <c r="J956" s="137"/>
      <c r="K956" s="138"/>
      <c r="L956" s="115" t="str">
        <f t="shared" si="44"/>
        <v>Nul</v>
      </c>
      <c r="M956" s="114"/>
    </row>
    <row r="957" spans="1:13" s="113" customFormat="1" ht="12.95" customHeight="1">
      <c r="A957" s="131" t="str">
        <f t="shared" si="43"/>
        <v/>
      </c>
      <c r="B957" s="55"/>
      <c r="C957" s="55"/>
      <c r="D957" s="73"/>
      <c r="E957" s="73"/>
      <c r="F957" s="73"/>
      <c r="G957" s="73"/>
      <c r="H957" s="73"/>
      <c r="I957" s="132" t="str">
        <f t="shared" si="42"/>
        <v/>
      </c>
      <c r="J957" s="137"/>
      <c r="K957" s="138"/>
      <c r="L957" s="115" t="str">
        <f t="shared" si="44"/>
        <v>Nul</v>
      </c>
      <c r="M957" s="114"/>
    </row>
    <row r="958" spans="1:13" s="113" customFormat="1" ht="12.95" customHeight="1">
      <c r="A958" s="131" t="str">
        <f t="shared" si="43"/>
        <v/>
      </c>
      <c r="B958" s="55"/>
      <c r="C958" s="55"/>
      <c r="D958" s="73"/>
      <c r="E958" s="73"/>
      <c r="F958" s="73"/>
      <c r="G958" s="73"/>
      <c r="H958" s="73"/>
      <c r="I958" s="132" t="str">
        <f t="shared" si="42"/>
        <v/>
      </c>
      <c r="J958" s="137"/>
      <c r="K958" s="138"/>
      <c r="L958" s="115" t="str">
        <f t="shared" si="44"/>
        <v>Nul</v>
      </c>
      <c r="M958" s="114"/>
    </row>
    <row r="959" spans="1:13" s="113" customFormat="1" ht="12.95" customHeight="1">
      <c r="A959" s="131" t="str">
        <f t="shared" si="43"/>
        <v/>
      </c>
      <c r="B959" s="55"/>
      <c r="C959" s="55"/>
      <c r="D959" s="73"/>
      <c r="E959" s="73"/>
      <c r="F959" s="73"/>
      <c r="G959" s="73"/>
      <c r="H959" s="73"/>
      <c r="I959" s="132" t="str">
        <f t="shared" si="42"/>
        <v/>
      </c>
      <c r="J959" s="137"/>
      <c r="K959" s="138"/>
      <c r="L959" s="115" t="str">
        <f t="shared" si="44"/>
        <v>Nul</v>
      </c>
      <c r="M959" s="114"/>
    </row>
    <row r="960" spans="1:13" s="113" customFormat="1" ht="12.95" customHeight="1">
      <c r="A960" s="131" t="str">
        <f t="shared" si="43"/>
        <v/>
      </c>
      <c r="B960" s="55"/>
      <c r="C960" s="55"/>
      <c r="D960" s="73"/>
      <c r="E960" s="73"/>
      <c r="F960" s="73"/>
      <c r="G960" s="73"/>
      <c r="H960" s="73"/>
      <c r="I960" s="132" t="str">
        <f t="shared" si="42"/>
        <v/>
      </c>
      <c r="J960" s="137"/>
      <c r="K960" s="138"/>
      <c r="L960" s="115" t="str">
        <f t="shared" si="44"/>
        <v>Nul</v>
      </c>
      <c r="M960" s="114"/>
    </row>
    <row r="961" spans="1:13" s="113" customFormat="1" ht="12.95" customHeight="1">
      <c r="A961" s="131" t="str">
        <f t="shared" si="43"/>
        <v/>
      </c>
      <c r="B961" s="55"/>
      <c r="C961" s="55"/>
      <c r="D961" s="73"/>
      <c r="E961" s="73"/>
      <c r="F961" s="73"/>
      <c r="G961" s="73"/>
      <c r="H961" s="73"/>
      <c r="I961" s="132" t="str">
        <f t="shared" si="42"/>
        <v/>
      </c>
      <c r="J961" s="137"/>
      <c r="K961" s="138"/>
      <c r="L961" s="115" t="str">
        <f t="shared" si="44"/>
        <v>Nul</v>
      </c>
      <c r="M961" s="114"/>
    </row>
    <row r="962" spans="1:13" s="113" customFormat="1" ht="12.95" customHeight="1">
      <c r="A962" s="131" t="str">
        <f t="shared" si="43"/>
        <v/>
      </c>
      <c r="B962" s="55"/>
      <c r="C962" s="55"/>
      <c r="D962" s="73"/>
      <c r="E962" s="73"/>
      <c r="F962" s="73"/>
      <c r="G962" s="73"/>
      <c r="H962" s="73"/>
      <c r="I962" s="132" t="str">
        <f t="shared" si="42"/>
        <v/>
      </c>
      <c r="J962" s="137"/>
      <c r="K962" s="138"/>
      <c r="L962" s="115" t="str">
        <f t="shared" si="44"/>
        <v>Nul</v>
      </c>
      <c r="M962" s="114"/>
    </row>
    <row r="963" spans="1:13" s="113" customFormat="1" ht="12.95" customHeight="1">
      <c r="A963" s="131" t="str">
        <f t="shared" si="43"/>
        <v/>
      </c>
      <c r="B963" s="55"/>
      <c r="C963" s="55"/>
      <c r="D963" s="73"/>
      <c r="E963" s="73"/>
      <c r="F963" s="73"/>
      <c r="G963" s="73"/>
      <c r="H963" s="73"/>
      <c r="I963" s="132" t="str">
        <f t="shared" si="42"/>
        <v/>
      </c>
      <c r="J963" s="137"/>
      <c r="K963" s="138"/>
      <c r="L963" s="115" t="str">
        <f t="shared" si="44"/>
        <v>Nul</v>
      </c>
      <c r="M963" s="114"/>
    </row>
    <row r="964" spans="1:13" s="113" customFormat="1" ht="12.95" customHeight="1">
      <c r="A964" s="131" t="str">
        <f t="shared" si="43"/>
        <v/>
      </c>
      <c r="B964" s="55"/>
      <c r="C964" s="55"/>
      <c r="D964" s="73"/>
      <c r="E964" s="73"/>
      <c r="F964" s="73"/>
      <c r="G964" s="73"/>
      <c r="H964" s="73"/>
      <c r="I964" s="132" t="str">
        <f t="shared" si="42"/>
        <v/>
      </c>
      <c r="J964" s="137"/>
      <c r="K964" s="138"/>
      <c r="L964" s="115" t="str">
        <f t="shared" si="44"/>
        <v>Nul</v>
      </c>
      <c r="M964" s="114"/>
    </row>
    <row r="965" spans="1:13" s="113" customFormat="1" ht="12.95" customHeight="1">
      <c r="A965" s="131" t="str">
        <f t="shared" si="43"/>
        <v/>
      </c>
      <c r="B965" s="55"/>
      <c r="C965" s="55"/>
      <c r="D965" s="73"/>
      <c r="E965" s="73"/>
      <c r="F965" s="73"/>
      <c r="G965" s="73"/>
      <c r="H965" s="73"/>
      <c r="I965" s="132" t="str">
        <f t="shared" si="42"/>
        <v/>
      </c>
      <c r="J965" s="137"/>
      <c r="K965" s="138"/>
      <c r="L965" s="115" t="str">
        <f t="shared" si="44"/>
        <v>Nul</v>
      </c>
      <c r="M965" s="114"/>
    </row>
    <row r="966" spans="1:13" s="113" customFormat="1" ht="12.95" customHeight="1">
      <c r="A966" s="131" t="str">
        <f t="shared" si="43"/>
        <v/>
      </c>
      <c r="B966" s="55"/>
      <c r="C966" s="55"/>
      <c r="D966" s="73"/>
      <c r="E966" s="73"/>
      <c r="F966" s="73"/>
      <c r="G966" s="73"/>
      <c r="H966" s="73"/>
      <c r="I966" s="132" t="str">
        <f t="shared" si="42"/>
        <v/>
      </c>
      <c r="J966" s="137"/>
      <c r="K966" s="138"/>
      <c r="L966" s="115" t="str">
        <f t="shared" si="44"/>
        <v>Nul</v>
      </c>
      <c r="M966" s="114"/>
    </row>
    <row r="967" spans="1:13" s="113" customFormat="1" ht="12.95" customHeight="1">
      <c r="A967" s="131" t="str">
        <f t="shared" si="43"/>
        <v/>
      </c>
      <c r="B967" s="55"/>
      <c r="C967" s="55"/>
      <c r="D967" s="73"/>
      <c r="E967" s="73"/>
      <c r="F967" s="73"/>
      <c r="G967" s="73"/>
      <c r="H967" s="73"/>
      <c r="I967" s="132" t="str">
        <f t="shared" si="42"/>
        <v/>
      </c>
      <c r="J967" s="137"/>
      <c r="K967" s="138"/>
      <c r="L967" s="115" t="str">
        <f t="shared" si="44"/>
        <v>Nul</v>
      </c>
      <c r="M967" s="114"/>
    </row>
    <row r="968" spans="1:13" s="113" customFormat="1" ht="12.95" customHeight="1">
      <c r="A968" s="131" t="str">
        <f t="shared" si="43"/>
        <v/>
      </c>
      <c r="B968" s="55"/>
      <c r="C968" s="55"/>
      <c r="D968" s="73"/>
      <c r="E968" s="73"/>
      <c r="F968" s="73"/>
      <c r="G968" s="73"/>
      <c r="H968" s="73"/>
      <c r="I968" s="132" t="str">
        <f t="shared" si="42"/>
        <v/>
      </c>
      <c r="J968" s="137"/>
      <c r="K968" s="138"/>
      <c r="L968" s="115" t="str">
        <f t="shared" si="44"/>
        <v>Nul</v>
      </c>
      <c r="M968" s="114"/>
    </row>
    <row r="969" spans="1:13" s="113" customFormat="1" ht="12.95" customHeight="1">
      <c r="A969" s="131" t="str">
        <f t="shared" si="43"/>
        <v/>
      </c>
      <c r="B969" s="55"/>
      <c r="C969" s="55"/>
      <c r="D969" s="73"/>
      <c r="E969" s="73"/>
      <c r="F969" s="73"/>
      <c r="G969" s="73"/>
      <c r="H969" s="73"/>
      <c r="I969" s="132" t="str">
        <f t="shared" si="42"/>
        <v/>
      </c>
      <c r="J969" s="137"/>
      <c r="K969" s="138"/>
      <c r="L969" s="115" t="str">
        <f t="shared" si="44"/>
        <v>Nul</v>
      </c>
      <c r="M969" s="114"/>
    </row>
    <row r="970" spans="1:13" s="113" customFormat="1" ht="12.95" customHeight="1">
      <c r="A970" s="131" t="str">
        <f t="shared" si="43"/>
        <v/>
      </c>
      <c r="B970" s="55"/>
      <c r="C970" s="55"/>
      <c r="D970" s="73"/>
      <c r="E970" s="73"/>
      <c r="F970" s="73"/>
      <c r="G970" s="73"/>
      <c r="H970" s="73"/>
      <c r="I970" s="132" t="str">
        <f t="shared" si="42"/>
        <v/>
      </c>
      <c r="J970" s="137"/>
      <c r="K970" s="138"/>
      <c r="L970" s="115" t="str">
        <f t="shared" si="44"/>
        <v>Nul</v>
      </c>
      <c r="M970" s="114"/>
    </row>
    <row r="971" spans="1:13" s="113" customFormat="1" ht="12.95" customHeight="1">
      <c r="A971" s="131" t="str">
        <f t="shared" si="43"/>
        <v/>
      </c>
      <c r="B971" s="55"/>
      <c r="C971" s="55"/>
      <c r="D971" s="73"/>
      <c r="E971" s="73"/>
      <c r="F971" s="73"/>
      <c r="G971" s="73"/>
      <c r="H971" s="73"/>
      <c r="I971" s="132" t="str">
        <f t="shared" si="42"/>
        <v/>
      </c>
      <c r="J971" s="137"/>
      <c r="K971" s="138"/>
      <c r="L971" s="115" t="str">
        <f t="shared" si="44"/>
        <v>Nul</v>
      </c>
      <c r="M971" s="114"/>
    </row>
    <row r="972" spans="1:13" s="113" customFormat="1" ht="12.95" customHeight="1">
      <c r="A972" s="131" t="str">
        <f t="shared" si="43"/>
        <v/>
      </c>
      <c r="B972" s="55"/>
      <c r="C972" s="55"/>
      <c r="D972" s="73"/>
      <c r="E972" s="73"/>
      <c r="F972" s="73"/>
      <c r="G972" s="73"/>
      <c r="H972" s="73"/>
      <c r="I972" s="132" t="str">
        <f t="shared" si="42"/>
        <v/>
      </c>
      <c r="J972" s="137"/>
      <c r="K972" s="138"/>
      <c r="L972" s="115" t="str">
        <f t="shared" si="44"/>
        <v>Nul</v>
      </c>
      <c r="M972" s="114"/>
    </row>
    <row r="973" spans="1:13" s="113" customFormat="1" ht="12.95" customHeight="1">
      <c r="A973" s="131" t="str">
        <f t="shared" si="43"/>
        <v/>
      </c>
      <c r="B973" s="55"/>
      <c r="C973" s="55"/>
      <c r="D973" s="73"/>
      <c r="E973" s="73"/>
      <c r="F973" s="73"/>
      <c r="G973" s="73"/>
      <c r="H973" s="73"/>
      <c r="I973" s="132" t="str">
        <f t="shared" si="42"/>
        <v/>
      </c>
      <c r="J973" s="137"/>
      <c r="K973" s="138"/>
      <c r="L973" s="115" t="str">
        <f t="shared" si="44"/>
        <v>Nul</v>
      </c>
      <c r="M973" s="114"/>
    </row>
    <row r="974" spans="1:13" s="113" customFormat="1" ht="12.95" customHeight="1">
      <c r="A974" s="131" t="str">
        <f t="shared" si="43"/>
        <v/>
      </c>
      <c r="B974" s="55"/>
      <c r="C974" s="55"/>
      <c r="D974" s="73"/>
      <c r="E974" s="73"/>
      <c r="F974" s="73"/>
      <c r="G974" s="73"/>
      <c r="H974" s="73"/>
      <c r="I974" s="132" t="str">
        <f t="shared" si="42"/>
        <v/>
      </c>
      <c r="J974" s="137"/>
      <c r="K974" s="138"/>
      <c r="L974" s="115" t="str">
        <f t="shared" si="44"/>
        <v>Nul</v>
      </c>
      <c r="M974" s="114"/>
    </row>
    <row r="975" spans="1:13" s="113" customFormat="1" ht="12.95" customHeight="1">
      <c r="A975" s="131" t="str">
        <f t="shared" si="43"/>
        <v/>
      </c>
      <c r="B975" s="55"/>
      <c r="C975" s="55"/>
      <c r="D975" s="73"/>
      <c r="E975" s="73"/>
      <c r="F975" s="73"/>
      <c r="G975" s="73"/>
      <c r="H975" s="73"/>
      <c r="I975" s="132" t="str">
        <f t="shared" ref="I975:I1038" si="45">IF(AND(L975="Triple",F975&lt;&gt;""),3,IF(AND(L975="Nul",F975&lt;&gt;""),2,IF(OR(G975&lt;&gt;"",H975&lt;&gt;""),1,"")))</f>
        <v/>
      </c>
      <c r="J975" s="137"/>
      <c r="K975" s="138"/>
      <c r="L975" s="115" t="str">
        <f t="shared" si="44"/>
        <v>Nul</v>
      </c>
      <c r="M975" s="114"/>
    </row>
    <row r="976" spans="1:13" s="113" customFormat="1" ht="12.95" customHeight="1">
      <c r="A976" s="131" t="str">
        <f t="shared" ref="A976:A1039" si="46">IF($C976="","",ROW($C976)-14)</f>
        <v/>
      </c>
      <c r="B976" s="55"/>
      <c r="C976" s="55"/>
      <c r="D976" s="73"/>
      <c r="E976" s="73"/>
      <c r="F976" s="73"/>
      <c r="G976" s="73"/>
      <c r="H976" s="73"/>
      <c r="I976" s="132" t="str">
        <f t="shared" si="45"/>
        <v/>
      </c>
      <c r="J976" s="137"/>
      <c r="K976" s="138"/>
      <c r="L976" s="115" t="str">
        <f t="shared" ref="L976:L1039" si="47">IF(COUNTIF($C976,"*World cup*"),"Triple","Nul")</f>
        <v>Nul</v>
      </c>
      <c r="M976" s="114"/>
    </row>
    <row r="977" spans="1:13" s="113" customFormat="1" ht="12.95" customHeight="1">
      <c r="A977" s="131" t="str">
        <f t="shared" si="46"/>
        <v/>
      </c>
      <c r="B977" s="55"/>
      <c r="C977" s="55"/>
      <c r="D977" s="73"/>
      <c r="E977" s="73"/>
      <c r="F977" s="73"/>
      <c r="G977" s="73"/>
      <c r="H977" s="73"/>
      <c r="I977" s="132" t="str">
        <f t="shared" si="45"/>
        <v/>
      </c>
      <c r="J977" s="137"/>
      <c r="K977" s="138"/>
      <c r="L977" s="115" t="str">
        <f t="shared" si="47"/>
        <v>Nul</v>
      </c>
      <c r="M977" s="114"/>
    </row>
    <row r="978" spans="1:13" s="113" customFormat="1" ht="12.95" customHeight="1">
      <c r="A978" s="131" t="str">
        <f t="shared" si="46"/>
        <v/>
      </c>
      <c r="B978" s="55"/>
      <c r="C978" s="55"/>
      <c r="D978" s="73"/>
      <c r="E978" s="73"/>
      <c r="F978" s="73"/>
      <c r="G978" s="73"/>
      <c r="H978" s="73"/>
      <c r="I978" s="132" t="str">
        <f t="shared" si="45"/>
        <v/>
      </c>
      <c r="J978" s="137"/>
      <c r="K978" s="138"/>
      <c r="L978" s="115" t="str">
        <f t="shared" si="47"/>
        <v>Nul</v>
      </c>
      <c r="M978" s="114"/>
    </row>
    <row r="979" spans="1:13" s="113" customFormat="1" ht="12.95" customHeight="1">
      <c r="A979" s="131" t="str">
        <f t="shared" si="46"/>
        <v/>
      </c>
      <c r="B979" s="55"/>
      <c r="C979" s="55"/>
      <c r="D979" s="73"/>
      <c r="E979" s="73"/>
      <c r="F979" s="73"/>
      <c r="G979" s="73"/>
      <c r="H979" s="73"/>
      <c r="I979" s="132" t="str">
        <f t="shared" si="45"/>
        <v/>
      </c>
      <c r="J979" s="137"/>
      <c r="K979" s="138"/>
      <c r="L979" s="115" t="str">
        <f t="shared" si="47"/>
        <v>Nul</v>
      </c>
      <c r="M979" s="114"/>
    </row>
    <row r="980" spans="1:13" s="113" customFormat="1" ht="12.95" customHeight="1">
      <c r="A980" s="131" t="str">
        <f t="shared" si="46"/>
        <v/>
      </c>
      <c r="B980" s="55"/>
      <c r="C980" s="55"/>
      <c r="D980" s="73"/>
      <c r="E980" s="73"/>
      <c r="F980" s="73"/>
      <c r="G980" s="73"/>
      <c r="H980" s="73"/>
      <c r="I980" s="132" t="str">
        <f t="shared" si="45"/>
        <v/>
      </c>
      <c r="J980" s="137"/>
      <c r="K980" s="138"/>
      <c r="L980" s="115" t="str">
        <f t="shared" si="47"/>
        <v>Nul</v>
      </c>
      <c r="M980" s="114"/>
    </row>
    <row r="981" spans="1:13" s="113" customFormat="1" ht="12.95" customHeight="1">
      <c r="A981" s="131" t="str">
        <f t="shared" si="46"/>
        <v/>
      </c>
      <c r="B981" s="55"/>
      <c r="C981" s="55"/>
      <c r="D981" s="73"/>
      <c r="E981" s="73"/>
      <c r="F981" s="73"/>
      <c r="G981" s="73"/>
      <c r="H981" s="73"/>
      <c r="I981" s="132" t="str">
        <f t="shared" si="45"/>
        <v/>
      </c>
      <c r="J981" s="137"/>
      <c r="K981" s="138"/>
      <c r="L981" s="115" t="str">
        <f t="shared" si="47"/>
        <v>Nul</v>
      </c>
      <c r="M981" s="114"/>
    </row>
    <row r="982" spans="1:13" s="113" customFormat="1" ht="12.95" customHeight="1">
      <c r="A982" s="131" t="str">
        <f t="shared" si="46"/>
        <v/>
      </c>
      <c r="B982" s="55"/>
      <c r="C982" s="55"/>
      <c r="D982" s="73"/>
      <c r="E982" s="73"/>
      <c r="F982" s="73"/>
      <c r="G982" s="73"/>
      <c r="H982" s="73"/>
      <c r="I982" s="132" t="str">
        <f t="shared" si="45"/>
        <v/>
      </c>
      <c r="J982" s="137"/>
      <c r="K982" s="138"/>
      <c r="L982" s="115" t="str">
        <f t="shared" si="47"/>
        <v>Nul</v>
      </c>
      <c r="M982" s="114"/>
    </row>
    <row r="983" spans="1:13" s="113" customFormat="1" ht="12.95" customHeight="1">
      <c r="A983" s="131" t="str">
        <f t="shared" si="46"/>
        <v/>
      </c>
      <c r="B983" s="55"/>
      <c r="C983" s="55"/>
      <c r="D983" s="73"/>
      <c r="E983" s="73"/>
      <c r="F983" s="73"/>
      <c r="G983" s="73"/>
      <c r="H983" s="73"/>
      <c r="I983" s="132" t="str">
        <f t="shared" si="45"/>
        <v/>
      </c>
      <c r="J983" s="137"/>
      <c r="K983" s="138"/>
      <c r="L983" s="115" t="str">
        <f t="shared" si="47"/>
        <v>Nul</v>
      </c>
      <c r="M983" s="114"/>
    </row>
    <row r="984" spans="1:13" s="113" customFormat="1" ht="12.95" customHeight="1">
      <c r="A984" s="131" t="str">
        <f t="shared" si="46"/>
        <v/>
      </c>
      <c r="B984" s="55"/>
      <c r="C984" s="55"/>
      <c r="D984" s="73"/>
      <c r="E984" s="73"/>
      <c r="F984" s="73"/>
      <c r="G984" s="73"/>
      <c r="H984" s="73"/>
      <c r="I984" s="132" t="str">
        <f t="shared" si="45"/>
        <v/>
      </c>
      <c r="J984" s="137"/>
      <c r="K984" s="138"/>
      <c r="L984" s="115" t="str">
        <f t="shared" si="47"/>
        <v>Nul</v>
      </c>
      <c r="M984" s="114"/>
    </row>
    <row r="985" spans="1:13" s="113" customFormat="1" ht="12.95" customHeight="1">
      <c r="A985" s="131" t="str">
        <f t="shared" si="46"/>
        <v/>
      </c>
      <c r="B985" s="55"/>
      <c r="C985" s="55"/>
      <c r="D985" s="73"/>
      <c r="E985" s="73"/>
      <c r="F985" s="73"/>
      <c r="G985" s="73"/>
      <c r="H985" s="73"/>
      <c r="I985" s="132" t="str">
        <f t="shared" si="45"/>
        <v/>
      </c>
      <c r="J985" s="137"/>
      <c r="K985" s="138"/>
      <c r="L985" s="115" t="str">
        <f t="shared" si="47"/>
        <v>Nul</v>
      </c>
      <c r="M985" s="114"/>
    </row>
    <row r="986" spans="1:13" s="113" customFormat="1" ht="12.95" customHeight="1">
      <c r="A986" s="131" t="str">
        <f t="shared" si="46"/>
        <v/>
      </c>
      <c r="B986" s="55"/>
      <c r="C986" s="55"/>
      <c r="D986" s="73"/>
      <c r="E986" s="73"/>
      <c r="F986" s="73"/>
      <c r="G986" s="73"/>
      <c r="H986" s="73"/>
      <c r="I986" s="132" t="str">
        <f t="shared" si="45"/>
        <v/>
      </c>
      <c r="J986" s="137"/>
      <c r="K986" s="138"/>
      <c r="L986" s="115" t="str">
        <f t="shared" si="47"/>
        <v>Nul</v>
      </c>
      <c r="M986" s="114"/>
    </row>
    <row r="987" spans="1:13" s="113" customFormat="1" ht="12.95" customHeight="1">
      <c r="A987" s="131" t="str">
        <f t="shared" si="46"/>
        <v/>
      </c>
      <c r="B987" s="55"/>
      <c r="C987" s="55"/>
      <c r="D987" s="73"/>
      <c r="E987" s="73"/>
      <c r="F987" s="73"/>
      <c r="G987" s="73"/>
      <c r="H987" s="73"/>
      <c r="I987" s="132" t="str">
        <f t="shared" si="45"/>
        <v/>
      </c>
      <c r="J987" s="137"/>
      <c r="K987" s="138"/>
      <c r="L987" s="115" t="str">
        <f t="shared" si="47"/>
        <v>Nul</v>
      </c>
      <c r="M987" s="114"/>
    </row>
    <row r="988" spans="1:13" s="113" customFormat="1" ht="12.95" customHeight="1">
      <c r="A988" s="131" t="str">
        <f t="shared" si="46"/>
        <v/>
      </c>
      <c r="B988" s="55"/>
      <c r="C988" s="55"/>
      <c r="D988" s="73"/>
      <c r="E988" s="73"/>
      <c r="F988" s="73"/>
      <c r="G988" s="73"/>
      <c r="H988" s="73"/>
      <c r="I988" s="132" t="str">
        <f t="shared" si="45"/>
        <v/>
      </c>
      <c r="J988" s="137"/>
      <c r="K988" s="138"/>
      <c r="L988" s="115" t="str">
        <f t="shared" si="47"/>
        <v>Nul</v>
      </c>
      <c r="M988" s="114"/>
    </row>
    <row r="989" spans="1:13" s="113" customFormat="1" ht="12.95" customHeight="1">
      <c r="A989" s="131" t="str">
        <f t="shared" si="46"/>
        <v/>
      </c>
      <c r="B989" s="55"/>
      <c r="C989" s="55"/>
      <c r="D989" s="73"/>
      <c r="E989" s="73"/>
      <c r="F989" s="73"/>
      <c r="G989" s="73"/>
      <c r="H989" s="73"/>
      <c r="I989" s="132" t="str">
        <f t="shared" si="45"/>
        <v/>
      </c>
      <c r="J989" s="137"/>
      <c r="K989" s="138"/>
      <c r="L989" s="115" t="str">
        <f t="shared" si="47"/>
        <v>Nul</v>
      </c>
      <c r="M989" s="114"/>
    </row>
    <row r="990" spans="1:13" s="113" customFormat="1" ht="12.95" customHeight="1">
      <c r="A990" s="131" t="str">
        <f t="shared" si="46"/>
        <v/>
      </c>
      <c r="B990" s="55"/>
      <c r="C990" s="55"/>
      <c r="D990" s="73"/>
      <c r="E990" s="73"/>
      <c r="F990" s="73"/>
      <c r="G990" s="73"/>
      <c r="H990" s="73"/>
      <c r="I990" s="132" t="str">
        <f t="shared" si="45"/>
        <v/>
      </c>
      <c r="J990" s="137"/>
      <c r="K990" s="138"/>
      <c r="L990" s="115" t="str">
        <f t="shared" si="47"/>
        <v>Nul</v>
      </c>
      <c r="M990" s="114"/>
    </row>
    <row r="991" spans="1:13" s="113" customFormat="1" ht="12.95" customHeight="1">
      <c r="A991" s="131" t="str">
        <f t="shared" si="46"/>
        <v/>
      </c>
      <c r="B991" s="55"/>
      <c r="C991" s="55"/>
      <c r="D991" s="73"/>
      <c r="E991" s="73"/>
      <c r="F991" s="73"/>
      <c r="G991" s="73"/>
      <c r="H991" s="73"/>
      <c r="I991" s="132" t="str">
        <f t="shared" si="45"/>
        <v/>
      </c>
      <c r="J991" s="137"/>
      <c r="K991" s="138"/>
      <c r="L991" s="115" t="str">
        <f t="shared" si="47"/>
        <v>Nul</v>
      </c>
      <c r="M991" s="114"/>
    </row>
    <row r="992" spans="1:13" s="113" customFormat="1" ht="12.95" customHeight="1">
      <c r="A992" s="131" t="str">
        <f t="shared" si="46"/>
        <v/>
      </c>
      <c r="B992" s="55"/>
      <c r="C992" s="55"/>
      <c r="D992" s="73"/>
      <c r="E992" s="73"/>
      <c r="F992" s="73"/>
      <c r="G992" s="73"/>
      <c r="H992" s="73"/>
      <c r="I992" s="132" t="str">
        <f t="shared" si="45"/>
        <v/>
      </c>
      <c r="J992" s="137"/>
      <c r="K992" s="138"/>
      <c r="L992" s="115" t="str">
        <f t="shared" si="47"/>
        <v>Nul</v>
      </c>
      <c r="M992" s="114"/>
    </row>
    <row r="993" spans="1:13" s="113" customFormat="1" ht="12.95" customHeight="1">
      <c r="A993" s="131" t="str">
        <f t="shared" si="46"/>
        <v/>
      </c>
      <c r="B993" s="55"/>
      <c r="C993" s="55"/>
      <c r="D993" s="73"/>
      <c r="E993" s="73"/>
      <c r="F993" s="73"/>
      <c r="G993" s="73"/>
      <c r="H993" s="73"/>
      <c r="I993" s="132" t="str">
        <f t="shared" si="45"/>
        <v/>
      </c>
      <c r="J993" s="137"/>
      <c r="K993" s="138"/>
      <c r="L993" s="115" t="str">
        <f t="shared" si="47"/>
        <v>Nul</v>
      </c>
      <c r="M993" s="114"/>
    </row>
    <row r="994" spans="1:13" s="113" customFormat="1" ht="12.95" customHeight="1">
      <c r="A994" s="131" t="str">
        <f t="shared" si="46"/>
        <v/>
      </c>
      <c r="B994" s="55"/>
      <c r="C994" s="55"/>
      <c r="D994" s="73"/>
      <c r="E994" s="73"/>
      <c r="F994" s="73"/>
      <c r="G994" s="73"/>
      <c r="H994" s="73"/>
      <c r="I994" s="132" t="str">
        <f t="shared" si="45"/>
        <v/>
      </c>
      <c r="J994" s="137"/>
      <c r="K994" s="138"/>
      <c r="L994" s="115" t="str">
        <f t="shared" si="47"/>
        <v>Nul</v>
      </c>
      <c r="M994" s="114"/>
    </row>
    <row r="995" spans="1:13" s="113" customFormat="1" ht="12.95" customHeight="1">
      <c r="A995" s="131" t="str">
        <f t="shared" si="46"/>
        <v/>
      </c>
      <c r="B995" s="55"/>
      <c r="C995" s="55"/>
      <c r="D995" s="73"/>
      <c r="E995" s="73"/>
      <c r="F995" s="73"/>
      <c r="G995" s="73"/>
      <c r="H995" s="73"/>
      <c r="I995" s="132" t="str">
        <f t="shared" si="45"/>
        <v/>
      </c>
      <c r="J995" s="137"/>
      <c r="K995" s="138"/>
      <c r="L995" s="115" t="str">
        <f t="shared" si="47"/>
        <v>Nul</v>
      </c>
      <c r="M995" s="114"/>
    </row>
    <row r="996" spans="1:13" s="113" customFormat="1" ht="12.95" customHeight="1">
      <c r="A996" s="131" t="str">
        <f t="shared" si="46"/>
        <v/>
      </c>
      <c r="B996" s="55"/>
      <c r="C996" s="55"/>
      <c r="D996" s="73"/>
      <c r="E996" s="73"/>
      <c r="F996" s="73"/>
      <c r="G996" s="73"/>
      <c r="H996" s="73"/>
      <c r="I996" s="132" t="str">
        <f t="shared" si="45"/>
        <v/>
      </c>
      <c r="J996" s="137"/>
      <c r="K996" s="138"/>
      <c r="L996" s="115" t="str">
        <f t="shared" si="47"/>
        <v>Nul</v>
      </c>
      <c r="M996" s="114"/>
    </row>
    <row r="997" spans="1:13" s="113" customFormat="1" ht="12.95" customHeight="1">
      <c r="A997" s="131" t="str">
        <f t="shared" si="46"/>
        <v/>
      </c>
      <c r="B997" s="55"/>
      <c r="C997" s="55"/>
      <c r="D997" s="73"/>
      <c r="E997" s="73"/>
      <c r="F997" s="73"/>
      <c r="G997" s="73"/>
      <c r="H997" s="73"/>
      <c r="I997" s="132" t="str">
        <f t="shared" si="45"/>
        <v/>
      </c>
      <c r="J997" s="137"/>
      <c r="K997" s="138"/>
      <c r="L997" s="115" t="str">
        <f t="shared" si="47"/>
        <v>Nul</v>
      </c>
      <c r="M997" s="114"/>
    </row>
    <row r="998" spans="1:13" s="113" customFormat="1" ht="12.95" customHeight="1">
      <c r="A998" s="131" t="str">
        <f t="shared" si="46"/>
        <v/>
      </c>
      <c r="B998" s="55"/>
      <c r="C998" s="55"/>
      <c r="D998" s="73"/>
      <c r="E998" s="73"/>
      <c r="F998" s="73"/>
      <c r="G998" s="73"/>
      <c r="H998" s="73"/>
      <c r="I998" s="132" t="str">
        <f t="shared" si="45"/>
        <v/>
      </c>
      <c r="J998" s="137"/>
      <c r="K998" s="138"/>
      <c r="L998" s="115" t="str">
        <f t="shared" si="47"/>
        <v>Nul</v>
      </c>
      <c r="M998" s="114"/>
    </row>
    <row r="999" spans="1:13" s="113" customFormat="1" ht="12.95" customHeight="1">
      <c r="A999" s="131" t="str">
        <f t="shared" si="46"/>
        <v/>
      </c>
      <c r="B999" s="55"/>
      <c r="C999" s="55"/>
      <c r="D999" s="73"/>
      <c r="E999" s="73"/>
      <c r="F999" s="73"/>
      <c r="G999" s="73"/>
      <c r="H999" s="73"/>
      <c r="I999" s="132" t="str">
        <f t="shared" si="45"/>
        <v/>
      </c>
      <c r="J999" s="137"/>
      <c r="K999" s="138"/>
      <c r="L999" s="115" t="str">
        <f t="shared" si="47"/>
        <v>Nul</v>
      </c>
      <c r="M999" s="114"/>
    </row>
    <row r="1000" spans="1:13" s="113" customFormat="1" ht="12.95" customHeight="1">
      <c r="A1000" s="131" t="str">
        <f t="shared" si="46"/>
        <v/>
      </c>
      <c r="B1000" s="55"/>
      <c r="C1000" s="55"/>
      <c r="D1000" s="73"/>
      <c r="E1000" s="73"/>
      <c r="F1000" s="73"/>
      <c r="G1000" s="73"/>
      <c r="H1000" s="73"/>
      <c r="I1000" s="132" t="str">
        <f t="shared" si="45"/>
        <v/>
      </c>
      <c r="J1000" s="137"/>
      <c r="K1000" s="138"/>
      <c r="L1000" s="115" t="str">
        <f t="shared" si="47"/>
        <v>Nul</v>
      </c>
      <c r="M1000" s="114"/>
    </row>
    <row r="1001" spans="1:13" s="113" customFormat="1" ht="12.95" customHeight="1">
      <c r="A1001" s="131" t="str">
        <f t="shared" si="46"/>
        <v/>
      </c>
      <c r="B1001" s="55"/>
      <c r="C1001" s="55"/>
      <c r="D1001" s="73"/>
      <c r="E1001" s="73"/>
      <c r="F1001" s="73"/>
      <c r="G1001" s="73"/>
      <c r="H1001" s="73"/>
      <c r="I1001" s="132" t="str">
        <f t="shared" si="45"/>
        <v/>
      </c>
      <c r="J1001" s="137"/>
      <c r="K1001" s="138"/>
      <c r="L1001" s="115" t="str">
        <f t="shared" si="47"/>
        <v>Nul</v>
      </c>
      <c r="M1001" s="114"/>
    </row>
    <row r="1002" spans="1:13" s="113" customFormat="1" ht="12.95" customHeight="1">
      <c r="A1002" s="131" t="str">
        <f t="shared" si="46"/>
        <v/>
      </c>
      <c r="B1002" s="55"/>
      <c r="C1002" s="55"/>
      <c r="D1002" s="73"/>
      <c r="E1002" s="73"/>
      <c r="F1002" s="73"/>
      <c r="G1002" s="73"/>
      <c r="H1002" s="73"/>
      <c r="I1002" s="132" t="str">
        <f t="shared" si="45"/>
        <v/>
      </c>
      <c r="J1002" s="137"/>
      <c r="K1002" s="138"/>
      <c r="L1002" s="115" t="str">
        <f t="shared" si="47"/>
        <v>Nul</v>
      </c>
      <c r="M1002" s="114"/>
    </row>
    <row r="1003" spans="1:13" s="113" customFormat="1" ht="12.95" customHeight="1">
      <c r="A1003" s="131" t="str">
        <f t="shared" si="46"/>
        <v/>
      </c>
      <c r="B1003" s="55"/>
      <c r="C1003" s="55"/>
      <c r="D1003" s="73"/>
      <c r="E1003" s="73"/>
      <c r="F1003" s="73"/>
      <c r="G1003" s="73"/>
      <c r="H1003" s="73"/>
      <c r="I1003" s="132" t="str">
        <f t="shared" si="45"/>
        <v/>
      </c>
      <c r="J1003" s="137"/>
      <c r="K1003" s="138"/>
      <c r="L1003" s="115" t="str">
        <f t="shared" si="47"/>
        <v>Nul</v>
      </c>
      <c r="M1003" s="114"/>
    </row>
    <row r="1004" spans="1:13" s="113" customFormat="1" ht="12.95" customHeight="1">
      <c r="A1004" s="131" t="str">
        <f t="shared" si="46"/>
        <v/>
      </c>
      <c r="B1004" s="55"/>
      <c r="C1004" s="55"/>
      <c r="D1004" s="73"/>
      <c r="E1004" s="73"/>
      <c r="F1004" s="73"/>
      <c r="G1004" s="73"/>
      <c r="H1004" s="73"/>
      <c r="I1004" s="132" t="str">
        <f t="shared" si="45"/>
        <v/>
      </c>
      <c r="J1004" s="137"/>
      <c r="K1004" s="138"/>
      <c r="L1004" s="115" t="str">
        <f t="shared" si="47"/>
        <v>Nul</v>
      </c>
      <c r="M1004" s="114"/>
    </row>
    <row r="1005" spans="1:13" s="113" customFormat="1" ht="12.95" customHeight="1">
      <c r="A1005" s="131" t="str">
        <f t="shared" si="46"/>
        <v/>
      </c>
      <c r="B1005" s="55"/>
      <c r="C1005" s="55"/>
      <c r="D1005" s="73"/>
      <c r="E1005" s="73"/>
      <c r="F1005" s="73"/>
      <c r="G1005" s="73"/>
      <c r="H1005" s="73"/>
      <c r="I1005" s="132" t="str">
        <f t="shared" si="45"/>
        <v/>
      </c>
      <c r="J1005" s="137"/>
      <c r="K1005" s="138"/>
      <c r="L1005" s="115" t="str">
        <f t="shared" si="47"/>
        <v>Nul</v>
      </c>
      <c r="M1005" s="114"/>
    </row>
    <row r="1006" spans="1:13" s="113" customFormat="1" ht="12.95" customHeight="1">
      <c r="A1006" s="131" t="str">
        <f t="shared" si="46"/>
        <v/>
      </c>
      <c r="B1006" s="55"/>
      <c r="C1006" s="55"/>
      <c r="D1006" s="73"/>
      <c r="E1006" s="73"/>
      <c r="F1006" s="73"/>
      <c r="G1006" s="73"/>
      <c r="H1006" s="73"/>
      <c r="I1006" s="132" t="str">
        <f t="shared" si="45"/>
        <v/>
      </c>
      <c r="J1006" s="137"/>
      <c r="K1006" s="138"/>
      <c r="L1006" s="115" t="str">
        <f t="shared" si="47"/>
        <v>Nul</v>
      </c>
      <c r="M1006" s="114"/>
    </row>
    <row r="1007" spans="1:13" s="113" customFormat="1" ht="12.95" customHeight="1">
      <c r="A1007" s="131" t="str">
        <f t="shared" si="46"/>
        <v/>
      </c>
      <c r="B1007" s="55"/>
      <c r="C1007" s="55"/>
      <c r="D1007" s="73"/>
      <c r="E1007" s="73"/>
      <c r="F1007" s="73"/>
      <c r="G1007" s="73"/>
      <c r="H1007" s="73"/>
      <c r="I1007" s="132" t="str">
        <f t="shared" si="45"/>
        <v/>
      </c>
      <c r="J1007" s="137"/>
      <c r="K1007" s="138"/>
      <c r="L1007" s="115" t="str">
        <f t="shared" si="47"/>
        <v>Nul</v>
      </c>
      <c r="M1007" s="114"/>
    </row>
    <row r="1008" spans="1:13" s="113" customFormat="1" ht="12.95" customHeight="1">
      <c r="A1008" s="131" t="str">
        <f t="shared" si="46"/>
        <v/>
      </c>
      <c r="B1008" s="55"/>
      <c r="C1008" s="55"/>
      <c r="D1008" s="73"/>
      <c r="E1008" s="73"/>
      <c r="F1008" s="73"/>
      <c r="G1008" s="73"/>
      <c r="H1008" s="73"/>
      <c r="I1008" s="132" t="str">
        <f t="shared" si="45"/>
        <v/>
      </c>
      <c r="J1008" s="137"/>
      <c r="K1008" s="138"/>
      <c r="L1008" s="115" t="str">
        <f t="shared" si="47"/>
        <v>Nul</v>
      </c>
      <c r="M1008" s="114"/>
    </row>
    <row r="1009" spans="1:13" s="113" customFormat="1" ht="12.95" customHeight="1">
      <c r="A1009" s="131" t="str">
        <f t="shared" si="46"/>
        <v/>
      </c>
      <c r="B1009" s="55"/>
      <c r="C1009" s="55"/>
      <c r="D1009" s="73"/>
      <c r="E1009" s="73"/>
      <c r="F1009" s="73"/>
      <c r="G1009" s="73"/>
      <c r="H1009" s="73"/>
      <c r="I1009" s="132" t="str">
        <f t="shared" si="45"/>
        <v/>
      </c>
      <c r="J1009" s="137"/>
      <c r="K1009" s="138"/>
      <c r="L1009" s="115" t="str">
        <f t="shared" si="47"/>
        <v>Nul</v>
      </c>
      <c r="M1009" s="114"/>
    </row>
    <row r="1010" spans="1:13" s="113" customFormat="1" ht="12.95" customHeight="1">
      <c r="A1010" s="131" t="str">
        <f t="shared" si="46"/>
        <v/>
      </c>
      <c r="B1010" s="55"/>
      <c r="C1010" s="55"/>
      <c r="D1010" s="73"/>
      <c r="E1010" s="73"/>
      <c r="F1010" s="73"/>
      <c r="G1010" s="73"/>
      <c r="H1010" s="73"/>
      <c r="I1010" s="132" t="str">
        <f t="shared" si="45"/>
        <v/>
      </c>
      <c r="J1010" s="137"/>
      <c r="K1010" s="138"/>
      <c r="L1010" s="115" t="str">
        <f t="shared" si="47"/>
        <v>Nul</v>
      </c>
      <c r="M1010" s="114"/>
    </row>
    <row r="1011" spans="1:13" s="113" customFormat="1" ht="12.95" customHeight="1">
      <c r="A1011" s="131" t="str">
        <f t="shared" si="46"/>
        <v/>
      </c>
      <c r="B1011" s="55"/>
      <c r="C1011" s="55"/>
      <c r="D1011" s="73"/>
      <c r="E1011" s="73"/>
      <c r="F1011" s="73"/>
      <c r="G1011" s="73"/>
      <c r="H1011" s="73"/>
      <c r="I1011" s="132" t="str">
        <f t="shared" si="45"/>
        <v/>
      </c>
      <c r="J1011" s="137"/>
      <c r="K1011" s="138"/>
      <c r="L1011" s="115" t="str">
        <f t="shared" si="47"/>
        <v>Nul</v>
      </c>
      <c r="M1011" s="114"/>
    </row>
    <row r="1012" spans="1:13" s="113" customFormat="1" ht="12.95" customHeight="1">
      <c r="A1012" s="131" t="str">
        <f t="shared" si="46"/>
        <v/>
      </c>
      <c r="B1012" s="55"/>
      <c r="C1012" s="55"/>
      <c r="D1012" s="73"/>
      <c r="E1012" s="73"/>
      <c r="F1012" s="73"/>
      <c r="G1012" s="73"/>
      <c r="H1012" s="73"/>
      <c r="I1012" s="132" t="str">
        <f t="shared" si="45"/>
        <v/>
      </c>
      <c r="J1012" s="137"/>
      <c r="K1012" s="138"/>
      <c r="L1012" s="115" t="str">
        <f t="shared" si="47"/>
        <v>Nul</v>
      </c>
      <c r="M1012" s="114"/>
    </row>
    <row r="1013" spans="1:13" s="113" customFormat="1" ht="12.95" customHeight="1">
      <c r="A1013" s="131" t="str">
        <f t="shared" si="46"/>
        <v/>
      </c>
      <c r="B1013" s="55"/>
      <c r="C1013" s="55"/>
      <c r="D1013" s="73"/>
      <c r="E1013" s="73"/>
      <c r="F1013" s="73"/>
      <c r="G1013" s="73"/>
      <c r="H1013" s="73"/>
      <c r="I1013" s="132" t="str">
        <f t="shared" si="45"/>
        <v/>
      </c>
      <c r="J1013" s="137"/>
      <c r="K1013" s="138"/>
      <c r="L1013" s="115" t="str">
        <f t="shared" si="47"/>
        <v>Nul</v>
      </c>
      <c r="M1013" s="114"/>
    </row>
    <row r="1014" spans="1:13" s="113" customFormat="1" ht="12.95" customHeight="1">
      <c r="A1014" s="131" t="str">
        <f t="shared" si="46"/>
        <v/>
      </c>
      <c r="B1014" s="55"/>
      <c r="C1014" s="55"/>
      <c r="D1014" s="73"/>
      <c r="E1014" s="73"/>
      <c r="F1014" s="73"/>
      <c r="G1014" s="73"/>
      <c r="H1014" s="73"/>
      <c r="I1014" s="132" t="str">
        <f t="shared" si="45"/>
        <v/>
      </c>
      <c r="J1014" s="137"/>
      <c r="K1014" s="138"/>
      <c r="L1014" s="115" t="str">
        <f t="shared" si="47"/>
        <v>Nul</v>
      </c>
      <c r="M1014" s="114"/>
    </row>
    <row r="1015" spans="1:13" s="113" customFormat="1" ht="12.95" customHeight="1">
      <c r="A1015" s="131" t="str">
        <f t="shared" si="46"/>
        <v/>
      </c>
      <c r="B1015" s="55"/>
      <c r="C1015" s="55"/>
      <c r="D1015" s="73"/>
      <c r="E1015" s="73"/>
      <c r="F1015" s="73"/>
      <c r="G1015" s="73"/>
      <c r="H1015" s="73"/>
      <c r="I1015" s="132" t="str">
        <f t="shared" si="45"/>
        <v/>
      </c>
      <c r="J1015" s="137"/>
      <c r="K1015" s="138"/>
      <c r="L1015" s="115" t="str">
        <f t="shared" si="47"/>
        <v>Nul</v>
      </c>
      <c r="M1015" s="114"/>
    </row>
    <row r="1016" spans="1:13" s="113" customFormat="1" ht="12.95" customHeight="1">
      <c r="A1016" s="131" t="str">
        <f t="shared" si="46"/>
        <v/>
      </c>
      <c r="B1016" s="55"/>
      <c r="C1016" s="55"/>
      <c r="D1016" s="73"/>
      <c r="E1016" s="73"/>
      <c r="F1016" s="73"/>
      <c r="G1016" s="73"/>
      <c r="H1016" s="73"/>
      <c r="I1016" s="132" t="str">
        <f t="shared" si="45"/>
        <v/>
      </c>
      <c r="J1016" s="137"/>
      <c r="K1016" s="138"/>
      <c r="L1016" s="115" t="str">
        <f t="shared" si="47"/>
        <v>Nul</v>
      </c>
      <c r="M1016" s="114"/>
    </row>
    <row r="1017" spans="1:13" s="113" customFormat="1" ht="12.95" customHeight="1">
      <c r="A1017" s="131" t="str">
        <f t="shared" si="46"/>
        <v/>
      </c>
      <c r="B1017" s="55"/>
      <c r="C1017" s="55"/>
      <c r="D1017" s="73"/>
      <c r="E1017" s="73"/>
      <c r="F1017" s="73"/>
      <c r="G1017" s="73"/>
      <c r="H1017" s="73"/>
      <c r="I1017" s="132" t="str">
        <f t="shared" si="45"/>
        <v/>
      </c>
      <c r="J1017" s="137"/>
      <c r="K1017" s="138"/>
      <c r="L1017" s="115" t="str">
        <f t="shared" si="47"/>
        <v>Nul</v>
      </c>
      <c r="M1017" s="114"/>
    </row>
    <row r="1018" spans="1:13" s="113" customFormat="1" ht="12.95" customHeight="1">
      <c r="A1018" s="131" t="str">
        <f t="shared" si="46"/>
        <v/>
      </c>
      <c r="B1018" s="55"/>
      <c r="C1018" s="55"/>
      <c r="D1018" s="73"/>
      <c r="E1018" s="73"/>
      <c r="F1018" s="73"/>
      <c r="G1018" s="73"/>
      <c r="H1018" s="73"/>
      <c r="I1018" s="132" t="str">
        <f t="shared" si="45"/>
        <v/>
      </c>
      <c r="J1018" s="137"/>
      <c r="K1018" s="138"/>
      <c r="L1018" s="115" t="str">
        <f t="shared" si="47"/>
        <v>Nul</v>
      </c>
      <c r="M1018" s="114"/>
    </row>
    <row r="1019" spans="1:13" s="113" customFormat="1" ht="12.95" customHeight="1">
      <c r="A1019" s="131" t="str">
        <f t="shared" si="46"/>
        <v/>
      </c>
      <c r="B1019" s="55"/>
      <c r="C1019" s="55"/>
      <c r="D1019" s="73"/>
      <c r="E1019" s="73"/>
      <c r="F1019" s="73"/>
      <c r="G1019" s="73"/>
      <c r="H1019" s="73"/>
      <c r="I1019" s="132" t="str">
        <f t="shared" si="45"/>
        <v/>
      </c>
      <c r="J1019" s="137"/>
      <c r="K1019" s="138"/>
      <c r="L1019" s="115" t="str">
        <f t="shared" si="47"/>
        <v>Nul</v>
      </c>
      <c r="M1019" s="114"/>
    </row>
    <row r="1020" spans="1:13" s="113" customFormat="1" ht="12.95" customHeight="1">
      <c r="A1020" s="131" t="str">
        <f t="shared" si="46"/>
        <v/>
      </c>
      <c r="B1020" s="55"/>
      <c r="C1020" s="55"/>
      <c r="D1020" s="73"/>
      <c r="E1020" s="73"/>
      <c r="F1020" s="73"/>
      <c r="G1020" s="73"/>
      <c r="H1020" s="73"/>
      <c r="I1020" s="132" t="str">
        <f t="shared" si="45"/>
        <v/>
      </c>
      <c r="J1020" s="137"/>
      <c r="K1020" s="138"/>
      <c r="L1020" s="115" t="str">
        <f t="shared" si="47"/>
        <v>Nul</v>
      </c>
      <c r="M1020" s="114"/>
    </row>
    <row r="1021" spans="1:13" s="113" customFormat="1" ht="12.95" customHeight="1">
      <c r="A1021" s="131" t="str">
        <f t="shared" si="46"/>
        <v/>
      </c>
      <c r="B1021" s="55"/>
      <c r="C1021" s="55"/>
      <c r="D1021" s="73"/>
      <c r="E1021" s="73"/>
      <c r="F1021" s="73"/>
      <c r="G1021" s="73"/>
      <c r="H1021" s="73"/>
      <c r="I1021" s="132" t="str">
        <f t="shared" si="45"/>
        <v/>
      </c>
      <c r="J1021" s="137"/>
      <c r="K1021" s="138"/>
      <c r="L1021" s="115" t="str">
        <f t="shared" si="47"/>
        <v>Nul</v>
      </c>
      <c r="M1021" s="114"/>
    </row>
    <row r="1022" spans="1:13" s="113" customFormat="1" ht="12.95" customHeight="1">
      <c r="A1022" s="131" t="str">
        <f t="shared" si="46"/>
        <v/>
      </c>
      <c r="B1022" s="55"/>
      <c r="C1022" s="55"/>
      <c r="D1022" s="73"/>
      <c r="E1022" s="73"/>
      <c r="F1022" s="73"/>
      <c r="G1022" s="73"/>
      <c r="H1022" s="73"/>
      <c r="I1022" s="132" t="str">
        <f t="shared" si="45"/>
        <v/>
      </c>
      <c r="J1022" s="137"/>
      <c r="K1022" s="138"/>
      <c r="L1022" s="115" t="str">
        <f t="shared" si="47"/>
        <v>Nul</v>
      </c>
      <c r="M1022" s="114"/>
    </row>
    <row r="1023" spans="1:13" s="113" customFormat="1" ht="12.95" customHeight="1">
      <c r="A1023" s="131" t="str">
        <f t="shared" si="46"/>
        <v/>
      </c>
      <c r="B1023" s="55"/>
      <c r="C1023" s="55"/>
      <c r="D1023" s="73"/>
      <c r="E1023" s="73"/>
      <c r="F1023" s="73"/>
      <c r="G1023" s="73"/>
      <c r="H1023" s="73"/>
      <c r="I1023" s="132" t="str">
        <f t="shared" si="45"/>
        <v/>
      </c>
      <c r="J1023" s="137"/>
      <c r="K1023" s="138"/>
      <c r="L1023" s="115" t="str">
        <f t="shared" si="47"/>
        <v>Nul</v>
      </c>
      <c r="M1023" s="114"/>
    </row>
    <row r="1024" spans="1:13" s="113" customFormat="1" ht="12.95" customHeight="1">
      <c r="A1024" s="131" t="str">
        <f t="shared" si="46"/>
        <v/>
      </c>
      <c r="B1024" s="55"/>
      <c r="C1024" s="55"/>
      <c r="D1024" s="73"/>
      <c r="E1024" s="73"/>
      <c r="F1024" s="73"/>
      <c r="G1024" s="73"/>
      <c r="H1024" s="73"/>
      <c r="I1024" s="132" t="str">
        <f t="shared" si="45"/>
        <v/>
      </c>
      <c r="J1024" s="137"/>
      <c r="K1024" s="138"/>
      <c r="L1024" s="115" t="str">
        <f t="shared" si="47"/>
        <v>Nul</v>
      </c>
      <c r="M1024" s="114"/>
    </row>
    <row r="1025" spans="1:14" s="113" customFormat="1" ht="12.95" customHeight="1">
      <c r="A1025" s="131" t="str">
        <f t="shared" si="46"/>
        <v/>
      </c>
      <c r="B1025" s="55"/>
      <c r="C1025" s="55"/>
      <c r="D1025" s="73"/>
      <c r="E1025" s="73"/>
      <c r="F1025" s="73"/>
      <c r="G1025" s="73"/>
      <c r="H1025" s="73"/>
      <c r="I1025" s="132" t="str">
        <f t="shared" si="45"/>
        <v/>
      </c>
      <c r="J1025" s="137"/>
      <c r="K1025" s="138"/>
      <c r="L1025" s="115" t="str">
        <f t="shared" si="47"/>
        <v>Nul</v>
      </c>
      <c r="M1025" s="114"/>
    </row>
    <row r="1026" spans="1:14" s="113" customFormat="1" ht="12.95" customHeight="1">
      <c r="A1026" s="131" t="str">
        <f t="shared" si="46"/>
        <v/>
      </c>
      <c r="B1026" s="55"/>
      <c r="C1026" s="55"/>
      <c r="D1026" s="73"/>
      <c r="E1026" s="73"/>
      <c r="F1026" s="73"/>
      <c r="G1026" s="73"/>
      <c r="H1026" s="73"/>
      <c r="I1026" s="132" t="str">
        <f t="shared" si="45"/>
        <v/>
      </c>
      <c r="K1026" s="138"/>
      <c r="L1026" s="115" t="str">
        <f t="shared" si="47"/>
        <v>Nul</v>
      </c>
      <c r="M1026" s="139"/>
      <c r="N1026" s="197"/>
    </row>
    <row r="1027" spans="1:14" s="113" customFormat="1" ht="12.95" customHeight="1">
      <c r="A1027" s="131" t="str">
        <f t="shared" si="46"/>
        <v/>
      </c>
      <c r="B1027" s="55"/>
      <c r="C1027" s="55"/>
      <c r="D1027" s="73"/>
      <c r="E1027" s="73"/>
      <c r="F1027" s="73"/>
      <c r="G1027" s="73"/>
      <c r="H1027" s="73"/>
      <c r="I1027" s="132" t="str">
        <f t="shared" si="45"/>
        <v/>
      </c>
      <c r="K1027" s="140"/>
      <c r="L1027" s="115" t="str">
        <f t="shared" si="47"/>
        <v>Nul</v>
      </c>
      <c r="M1027" s="139"/>
      <c r="N1027" s="197"/>
    </row>
    <row r="1028" spans="1:14" ht="12.95" customHeight="1">
      <c r="A1028" s="131" t="str">
        <f t="shared" si="46"/>
        <v/>
      </c>
      <c r="B1028" s="55"/>
      <c r="C1028" s="55"/>
      <c r="D1028" s="73"/>
      <c r="E1028" s="73"/>
      <c r="F1028" s="73"/>
      <c r="G1028" s="73"/>
      <c r="H1028" s="73"/>
      <c r="I1028" s="132" t="str">
        <f t="shared" si="45"/>
        <v/>
      </c>
      <c r="K1028" s="140"/>
      <c r="L1028" s="115" t="str">
        <f t="shared" si="47"/>
        <v>Nul</v>
      </c>
    </row>
    <row r="1029" spans="1:14" ht="15">
      <c r="A1029" s="131" t="str">
        <f t="shared" si="46"/>
        <v/>
      </c>
      <c r="B1029" s="55"/>
      <c r="C1029" s="55"/>
      <c r="D1029" s="73"/>
      <c r="E1029" s="73"/>
      <c r="F1029" s="73"/>
      <c r="G1029" s="73"/>
      <c r="H1029" s="73"/>
      <c r="I1029" s="132" t="str">
        <f t="shared" si="45"/>
        <v/>
      </c>
      <c r="L1029" s="115" t="str">
        <f t="shared" si="47"/>
        <v>Nul</v>
      </c>
    </row>
    <row r="1030" spans="1:14" ht="15">
      <c r="A1030" s="131" t="str">
        <f t="shared" si="46"/>
        <v/>
      </c>
      <c r="B1030" s="55"/>
      <c r="C1030" s="55"/>
      <c r="D1030" s="73"/>
      <c r="E1030" s="73"/>
      <c r="F1030" s="73"/>
      <c r="G1030" s="73"/>
      <c r="H1030" s="73"/>
      <c r="I1030" s="132" t="str">
        <f t="shared" si="45"/>
        <v/>
      </c>
      <c r="L1030" s="115" t="str">
        <f t="shared" si="47"/>
        <v>Nul</v>
      </c>
    </row>
    <row r="1031" spans="1:14" ht="15">
      <c r="A1031" s="131" t="str">
        <f t="shared" si="46"/>
        <v/>
      </c>
      <c r="B1031" s="55"/>
      <c r="C1031" s="55"/>
      <c r="D1031" s="73"/>
      <c r="E1031" s="73"/>
      <c r="F1031" s="73"/>
      <c r="G1031" s="73"/>
      <c r="H1031" s="73"/>
      <c r="I1031" s="132" t="str">
        <f t="shared" si="45"/>
        <v/>
      </c>
      <c r="L1031" s="115" t="str">
        <f t="shared" si="47"/>
        <v>Nul</v>
      </c>
    </row>
    <row r="1032" spans="1:14" ht="15">
      <c r="A1032" s="131" t="str">
        <f t="shared" si="46"/>
        <v/>
      </c>
      <c r="B1032" s="55"/>
      <c r="C1032" s="55"/>
      <c r="D1032" s="73"/>
      <c r="E1032" s="73"/>
      <c r="F1032" s="73"/>
      <c r="G1032" s="73"/>
      <c r="H1032" s="73"/>
      <c r="I1032" s="132" t="str">
        <f t="shared" si="45"/>
        <v/>
      </c>
      <c r="L1032" s="115" t="str">
        <f t="shared" si="47"/>
        <v>Nul</v>
      </c>
    </row>
    <row r="1033" spans="1:14" ht="15">
      <c r="A1033" s="131" t="str">
        <f t="shared" si="46"/>
        <v/>
      </c>
      <c r="B1033" s="55"/>
      <c r="C1033" s="55"/>
      <c r="D1033" s="73"/>
      <c r="E1033" s="73"/>
      <c r="F1033" s="73"/>
      <c r="G1033" s="73"/>
      <c r="H1033" s="73"/>
      <c r="I1033" s="132" t="str">
        <f t="shared" si="45"/>
        <v/>
      </c>
      <c r="L1033" s="115" t="str">
        <f t="shared" si="47"/>
        <v>Nul</v>
      </c>
    </row>
    <row r="1034" spans="1:14" ht="15">
      <c r="A1034" s="131" t="str">
        <f t="shared" si="46"/>
        <v/>
      </c>
      <c r="B1034" s="55"/>
      <c r="C1034" s="55"/>
      <c r="D1034" s="73"/>
      <c r="E1034" s="73"/>
      <c r="F1034" s="73"/>
      <c r="G1034" s="73"/>
      <c r="H1034" s="73"/>
      <c r="I1034" s="132" t="str">
        <f t="shared" si="45"/>
        <v/>
      </c>
      <c r="L1034" s="115" t="str">
        <f t="shared" si="47"/>
        <v>Nul</v>
      </c>
    </row>
    <row r="1035" spans="1:14" ht="15">
      <c r="A1035" s="131" t="str">
        <f t="shared" si="46"/>
        <v/>
      </c>
      <c r="B1035" s="55"/>
      <c r="C1035" s="55"/>
      <c r="D1035" s="73"/>
      <c r="E1035" s="73"/>
      <c r="F1035" s="73"/>
      <c r="G1035" s="73"/>
      <c r="H1035" s="73"/>
      <c r="I1035" s="132" t="str">
        <f t="shared" si="45"/>
        <v/>
      </c>
      <c r="L1035" s="115" t="str">
        <f t="shared" si="47"/>
        <v>Nul</v>
      </c>
    </row>
    <row r="1036" spans="1:14" ht="15">
      <c r="A1036" s="131" t="str">
        <f t="shared" si="46"/>
        <v/>
      </c>
      <c r="B1036" s="55"/>
      <c r="C1036" s="55"/>
      <c r="D1036" s="73"/>
      <c r="E1036" s="73"/>
      <c r="F1036" s="73"/>
      <c r="G1036" s="73"/>
      <c r="H1036" s="73"/>
      <c r="I1036" s="132" t="str">
        <f t="shared" si="45"/>
        <v/>
      </c>
      <c r="L1036" s="115" t="str">
        <f t="shared" si="47"/>
        <v>Nul</v>
      </c>
    </row>
    <row r="1037" spans="1:14" ht="15">
      <c r="A1037" s="131" t="str">
        <f t="shared" si="46"/>
        <v/>
      </c>
      <c r="B1037" s="55"/>
      <c r="C1037" s="55"/>
      <c r="D1037" s="73"/>
      <c r="E1037" s="73"/>
      <c r="F1037" s="73"/>
      <c r="G1037" s="73"/>
      <c r="H1037" s="73"/>
      <c r="I1037" s="132" t="str">
        <f t="shared" si="45"/>
        <v/>
      </c>
      <c r="L1037" s="115" t="str">
        <f t="shared" si="47"/>
        <v>Nul</v>
      </c>
    </row>
    <row r="1038" spans="1:14" ht="15">
      <c r="A1038" s="131" t="str">
        <f t="shared" si="46"/>
        <v/>
      </c>
      <c r="B1038" s="55"/>
      <c r="C1038" s="55"/>
      <c r="D1038" s="73"/>
      <c r="E1038" s="73"/>
      <c r="F1038" s="73"/>
      <c r="G1038" s="73"/>
      <c r="H1038" s="73"/>
      <c r="I1038" s="132" t="str">
        <f t="shared" si="45"/>
        <v/>
      </c>
      <c r="L1038" s="115" t="str">
        <f t="shared" si="47"/>
        <v>Nul</v>
      </c>
    </row>
    <row r="1039" spans="1:14" ht="15">
      <c r="A1039" s="131" t="str">
        <f t="shared" si="46"/>
        <v/>
      </c>
      <c r="B1039" s="55"/>
      <c r="C1039" s="55"/>
      <c r="D1039" s="73"/>
      <c r="E1039" s="73"/>
      <c r="F1039" s="73"/>
      <c r="G1039" s="73"/>
      <c r="H1039" s="73"/>
      <c r="I1039" s="132" t="str">
        <f t="shared" ref="I1039:I1102" si="48">IF(AND(L1039="Triple",F1039&lt;&gt;""),3,IF(AND(L1039="Nul",F1039&lt;&gt;""),2,IF(OR(G1039&lt;&gt;"",H1039&lt;&gt;""),1,"")))</f>
        <v/>
      </c>
      <c r="L1039" s="115" t="str">
        <f t="shared" si="47"/>
        <v>Nul</v>
      </c>
    </row>
    <row r="1040" spans="1:14" ht="15">
      <c r="A1040" s="131" t="str">
        <f t="shared" ref="A1040:A1103" si="49">IF($C1040="","",ROW($C1040)-14)</f>
        <v/>
      </c>
      <c r="B1040" s="55"/>
      <c r="C1040" s="55"/>
      <c r="D1040" s="73"/>
      <c r="E1040" s="73"/>
      <c r="F1040" s="73"/>
      <c r="G1040" s="73"/>
      <c r="H1040" s="73"/>
      <c r="I1040" s="132" t="str">
        <f t="shared" si="48"/>
        <v/>
      </c>
      <c r="L1040" s="115" t="str">
        <f t="shared" ref="L1040:L1103" si="50">IF(COUNTIF($C1040,"*World cup*"),"Triple","Nul")</f>
        <v>Nul</v>
      </c>
    </row>
    <row r="1041" spans="1:12" ht="15">
      <c r="A1041" s="131" t="str">
        <f t="shared" si="49"/>
        <v/>
      </c>
      <c r="B1041" s="55"/>
      <c r="C1041" s="55"/>
      <c r="D1041" s="73"/>
      <c r="E1041" s="73"/>
      <c r="F1041" s="73"/>
      <c r="G1041" s="73"/>
      <c r="H1041" s="73"/>
      <c r="I1041" s="132" t="str">
        <f t="shared" si="48"/>
        <v/>
      </c>
      <c r="L1041" s="115" t="str">
        <f t="shared" si="50"/>
        <v>Nul</v>
      </c>
    </row>
    <row r="1042" spans="1:12" ht="15">
      <c r="A1042" s="131" t="str">
        <f t="shared" si="49"/>
        <v/>
      </c>
      <c r="B1042" s="55"/>
      <c r="C1042" s="55"/>
      <c r="D1042" s="73"/>
      <c r="E1042" s="73"/>
      <c r="F1042" s="73"/>
      <c r="G1042" s="73"/>
      <c r="H1042" s="73"/>
      <c r="I1042" s="132" t="str">
        <f t="shared" si="48"/>
        <v/>
      </c>
      <c r="L1042" s="115" t="str">
        <f t="shared" si="50"/>
        <v>Nul</v>
      </c>
    </row>
    <row r="1043" spans="1:12" ht="15">
      <c r="A1043" s="131" t="str">
        <f t="shared" si="49"/>
        <v/>
      </c>
      <c r="B1043" s="55"/>
      <c r="C1043" s="55"/>
      <c r="D1043" s="73"/>
      <c r="E1043" s="73"/>
      <c r="F1043" s="73"/>
      <c r="G1043" s="73"/>
      <c r="H1043" s="73"/>
      <c r="I1043" s="132" t="str">
        <f t="shared" si="48"/>
        <v/>
      </c>
      <c r="L1043" s="115" t="str">
        <f t="shared" si="50"/>
        <v>Nul</v>
      </c>
    </row>
    <row r="1044" spans="1:12" ht="15">
      <c r="A1044" s="131" t="str">
        <f t="shared" si="49"/>
        <v/>
      </c>
      <c r="B1044" s="55"/>
      <c r="C1044" s="55"/>
      <c r="D1044" s="73"/>
      <c r="E1044" s="73"/>
      <c r="F1044" s="73"/>
      <c r="G1044" s="73"/>
      <c r="H1044" s="73"/>
      <c r="I1044" s="132" t="str">
        <f t="shared" si="48"/>
        <v/>
      </c>
      <c r="L1044" s="115" t="str">
        <f t="shared" si="50"/>
        <v>Nul</v>
      </c>
    </row>
    <row r="1045" spans="1:12" ht="15">
      <c r="A1045" s="131" t="str">
        <f t="shared" si="49"/>
        <v/>
      </c>
      <c r="B1045" s="55"/>
      <c r="C1045" s="55"/>
      <c r="D1045" s="73"/>
      <c r="E1045" s="73"/>
      <c r="F1045" s="73"/>
      <c r="G1045" s="73"/>
      <c r="H1045" s="73"/>
      <c r="I1045" s="132" t="str">
        <f t="shared" si="48"/>
        <v/>
      </c>
      <c r="L1045" s="115" t="str">
        <f t="shared" si="50"/>
        <v>Nul</v>
      </c>
    </row>
    <row r="1046" spans="1:12" ht="15">
      <c r="A1046" s="131" t="str">
        <f t="shared" si="49"/>
        <v/>
      </c>
      <c r="B1046" s="55"/>
      <c r="C1046" s="55"/>
      <c r="D1046" s="73"/>
      <c r="E1046" s="73"/>
      <c r="F1046" s="73"/>
      <c r="G1046" s="73"/>
      <c r="H1046" s="73"/>
      <c r="I1046" s="132" t="str">
        <f t="shared" si="48"/>
        <v/>
      </c>
      <c r="L1046" s="115" t="str">
        <f t="shared" si="50"/>
        <v>Nul</v>
      </c>
    </row>
    <row r="1047" spans="1:12" ht="15">
      <c r="A1047" s="131" t="str">
        <f t="shared" si="49"/>
        <v/>
      </c>
      <c r="B1047" s="55"/>
      <c r="C1047" s="55"/>
      <c r="D1047" s="73"/>
      <c r="E1047" s="73"/>
      <c r="F1047" s="73"/>
      <c r="G1047" s="73"/>
      <c r="H1047" s="73"/>
      <c r="I1047" s="132" t="str">
        <f t="shared" si="48"/>
        <v/>
      </c>
      <c r="L1047" s="115" t="str">
        <f t="shared" si="50"/>
        <v>Nul</v>
      </c>
    </row>
    <row r="1048" spans="1:12" ht="15">
      <c r="A1048" s="131" t="str">
        <f t="shared" si="49"/>
        <v/>
      </c>
      <c r="B1048" s="55"/>
      <c r="C1048" s="55"/>
      <c r="D1048" s="73"/>
      <c r="E1048" s="73"/>
      <c r="F1048" s="73"/>
      <c r="G1048" s="73"/>
      <c r="H1048" s="73"/>
      <c r="I1048" s="132" t="str">
        <f t="shared" si="48"/>
        <v/>
      </c>
      <c r="L1048" s="115" t="str">
        <f t="shared" si="50"/>
        <v>Nul</v>
      </c>
    </row>
    <row r="1049" spans="1:12" ht="15">
      <c r="A1049" s="131" t="str">
        <f t="shared" si="49"/>
        <v/>
      </c>
      <c r="B1049" s="55"/>
      <c r="C1049" s="55"/>
      <c r="D1049" s="73"/>
      <c r="E1049" s="73"/>
      <c r="F1049" s="73"/>
      <c r="G1049" s="73"/>
      <c r="H1049" s="73"/>
      <c r="I1049" s="132" t="str">
        <f t="shared" si="48"/>
        <v/>
      </c>
      <c r="L1049" s="115" t="str">
        <f t="shared" si="50"/>
        <v>Nul</v>
      </c>
    </row>
    <row r="1050" spans="1:12" ht="15">
      <c r="A1050" s="131" t="str">
        <f t="shared" si="49"/>
        <v/>
      </c>
      <c r="B1050" s="55"/>
      <c r="C1050" s="55"/>
      <c r="D1050" s="73"/>
      <c r="E1050" s="73"/>
      <c r="F1050" s="73"/>
      <c r="G1050" s="73"/>
      <c r="H1050" s="73"/>
      <c r="I1050" s="132" t="str">
        <f t="shared" si="48"/>
        <v/>
      </c>
      <c r="L1050" s="115" t="str">
        <f t="shared" si="50"/>
        <v>Nul</v>
      </c>
    </row>
    <row r="1051" spans="1:12" ht="15">
      <c r="A1051" s="131" t="str">
        <f t="shared" si="49"/>
        <v/>
      </c>
      <c r="B1051" s="55"/>
      <c r="C1051" s="55"/>
      <c r="D1051" s="73"/>
      <c r="E1051" s="73"/>
      <c r="F1051" s="73"/>
      <c r="G1051" s="73"/>
      <c r="H1051" s="73"/>
      <c r="I1051" s="132" t="str">
        <f t="shared" si="48"/>
        <v/>
      </c>
      <c r="L1051" s="115" t="str">
        <f t="shared" si="50"/>
        <v>Nul</v>
      </c>
    </row>
    <row r="1052" spans="1:12" ht="15">
      <c r="A1052" s="131" t="str">
        <f t="shared" si="49"/>
        <v/>
      </c>
      <c r="B1052" s="55"/>
      <c r="C1052" s="55"/>
      <c r="D1052" s="73"/>
      <c r="E1052" s="73"/>
      <c r="F1052" s="73"/>
      <c r="G1052" s="73"/>
      <c r="H1052" s="73"/>
      <c r="I1052" s="132" t="str">
        <f t="shared" si="48"/>
        <v/>
      </c>
      <c r="L1052" s="115" t="str">
        <f t="shared" si="50"/>
        <v>Nul</v>
      </c>
    </row>
    <row r="1053" spans="1:12" ht="15">
      <c r="A1053" s="131" t="str">
        <f t="shared" si="49"/>
        <v/>
      </c>
      <c r="B1053" s="55"/>
      <c r="C1053" s="55"/>
      <c r="D1053" s="73"/>
      <c r="E1053" s="73"/>
      <c r="F1053" s="73"/>
      <c r="G1053" s="73"/>
      <c r="H1053" s="73"/>
      <c r="I1053" s="132" t="str">
        <f t="shared" si="48"/>
        <v/>
      </c>
      <c r="L1053" s="115" t="str">
        <f t="shared" si="50"/>
        <v>Nul</v>
      </c>
    </row>
    <row r="1054" spans="1:12" ht="15">
      <c r="A1054" s="131" t="str">
        <f t="shared" si="49"/>
        <v/>
      </c>
      <c r="B1054" s="55"/>
      <c r="C1054" s="55"/>
      <c r="D1054" s="73"/>
      <c r="E1054" s="73"/>
      <c r="F1054" s="73"/>
      <c r="G1054" s="73"/>
      <c r="H1054" s="73"/>
      <c r="I1054" s="132" t="str">
        <f t="shared" si="48"/>
        <v/>
      </c>
      <c r="L1054" s="115" t="str">
        <f t="shared" si="50"/>
        <v>Nul</v>
      </c>
    </row>
    <row r="1055" spans="1:12" ht="15">
      <c r="A1055" s="131" t="str">
        <f t="shared" si="49"/>
        <v/>
      </c>
      <c r="B1055" s="55"/>
      <c r="C1055" s="55"/>
      <c r="D1055" s="73"/>
      <c r="E1055" s="73"/>
      <c r="F1055" s="73"/>
      <c r="G1055" s="73"/>
      <c r="H1055" s="73"/>
      <c r="I1055" s="132" t="str">
        <f t="shared" si="48"/>
        <v/>
      </c>
      <c r="L1055" s="115" t="str">
        <f t="shared" si="50"/>
        <v>Nul</v>
      </c>
    </row>
    <row r="1056" spans="1:12" ht="15">
      <c r="A1056" s="131" t="str">
        <f t="shared" si="49"/>
        <v/>
      </c>
      <c r="B1056" s="55"/>
      <c r="C1056" s="55"/>
      <c r="D1056" s="73"/>
      <c r="E1056" s="73"/>
      <c r="F1056" s="73"/>
      <c r="G1056" s="73"/>
      <c r="H1056" s="73"/>
      <c r="I1056" s="132" t="str">
        <f t="shared" si="48"/>
        <v/>
      </c>
      <c r="L1056" s="115" t="str">
        <f t="shared" si="50"/>
        <v>Nul</v>
      </c>
    </row>
    <row r="1057" spans="1:12" ht="15">
      <c r="A1057" s="131" t="str">
        <f t="shared" si="49"/>
        <v/>
      </c>
      <c r="B1057" s="55"/>
      <c r="C1057" s="55"/>
      <c r="D1057" s="73"/>
      <c r="E1057" s="73"/>
      <c r="F1057" s="73"/>
      <c r="G1057" s="73"/>
      <c r="H1057" s="73"/>
      <c r="I1057" s="132" t="str">
        <f t="shared" si="48"/>
        <v/>
      </c>
      <c r="L1057" s="115" t="str">
        <f t="shared" si="50"/>
        <v>Nul</v>
      </c>
    </row>
    <row r="1058" spans="1:12" ht="15">
      <c r="A1058" s="131" t="str">
        <f t="shared" si="49"/>
        <v/>
      </c>
      <c r="B1058" s="55"/>
      <c r="C1058" s="55"/>
      <c r="D1058" s="73"/>
      <c r="E1058" s="73"/>
      <c r="F1058" s="73"/>
      <c r="G1058" s="73"/>
      <c r="H1058" s="73"/>
      <c r="I1058" s="132" t="str">
        <f t="shared" si="48"/>
        <v/>
      </c>
      <c r="L1058" s="115" t="str">
        <f t="shared" si="50"/>
        <v>Nul</v>
      </c>
    </row>
    <row r="1059" spans="1:12" ht="15">
      <c r="A1059" s="131" t="str">
        <f t="shared" si="49"/>
        <v/>
      </c>
      <c r="B1059" s="55"/>
      <c r="C1059" s="55"/>
      <c r="D1059" s="73"/>
      <c r="E1059" s="73"/>
      <c r="F1059" s="73"/>
      <c r="G1059" s="73"/>
      <c r="H1059" s="73"/>
      <c r="I1059" s="132" t="str">
        <f t="shared" si="48"/>
        <v/>
      </c>
      <c r="L1059" s="115" t="str">
        <f t="shared" si="50"/>
        <v>Nul</v>
      </c>
    </row>
    <row r="1060" spans="1:12" ht="15">
      <c r="A1060" s="131" t="str">
        <f t="shared" si="49"/>
        <v/>
      </c>
      <c r="B1060" s="55"/>
      <c r="C1060" s="55"/>
      <c r="D1060" s="73"/>
      <c r="E1060" s="73"/>
      <c r="F1060" s="73"/>
      <c r="G1060" s="73"/>
      <c r="H1060" s="73"/>
      <c r="I1060" s="132" t="str">
        <f t="shared" si="48"/>
        <v/>
      </c>
      <c r="L1060" s="115" t="str">
        <f t="shared" si="50"/>
        <v>Nul</v>
      </c>
    </row>
    <row r="1061" spans="1:12" ht="15">
      <c r="A1061" s="131" t="str">
        <f t="shared" si="49"/>
        <v/>
      </c>
      <c r="B1061" s="55"/>
      <c r="C1061" s="55"/>
      <c r="D1061" s="73"/>
      <c r="E1061" s="73"/>
      <c r="F1061" s="73"/>
      <c r="G1061" s="73"/>
      <c r="H1061" s="73"/>
      <c r="I1061" s="132" t="str">
        <f t="shared" si="48"/>
        <v/>
      </c>
      <c r="L1061" s="115" t="str">
        <f t="shared" si="50"/>
        <v>Nul</v>
      </c>
    </row>
    <row r="1062" spans="1:12" ht="15">
      <c r="A1062" s="131" t="str">
        <f t="shared" si="49"/>
        <v/>
      </c>
      <c r="B1062" s="55"/>
      <c r="C1062" s="55"/>
      <c r="D1062" s="73"/>
      <c r="E1062" s="73"/>
      <c r="F1062" s="73"/>
      <c r="G1062" s="73"/>
      <c r="H1062" s="73"/>
      <c r="I1062" s="132" t="str">
        <f t="shared" si="48"/>
        <v/>
      </c>
      <c r="L1062" s="115" t="str">
        <f t="shared" si="50"/>
        <v>Nul</v>
      </c>
    </row>
    <row r="1063" spans="1:12" ht="15">
      <c r="A1063" s="131" t="str">
        <f t="shared" si="49"/>
        <v/>
      </c>
      <c r="B1063" s="55"/>
      <c r="C1063" s="55"/>
      <c r="D1063" s="73"/>
      <c r="E1063" s="73"/>
      <c r="F1063" s="73"/>
      <c r="G1063" s="73"/>
      <c r="H1063" s="73"/>
      <c r="I1063" s="132" t="str">
        <f t="shared" si="48"/>
        <v/>
      </c>
      <c r="L1063" s="115" t="str">
        <f t="shared" si="50"/>
        <v>Nul</v>
      </c>
    </row>
    <row r="1064" spans="1:12" ht="15">
      <c r="A1064" s="131" t="str">
        <f t="shared" si="49"/>
        <v/>
      </c>
      <c r="B1064" s="55"/>
      <c r="C1064" s="55"/>
      <c r="D1064" s="73"/>
      <c r="E1064" s="73"/>
      <c r="F1064" s="73"/>
      <c r="G1064" s="73"/>
      <c r="H1064" s="73"/>
      <c r="I1064" s="132" t="str">
        <f t="shared" si="48"/>
        <v/>
      </c>
      <c r="L1064" s="115" t="str">
        <f t="shared" si="50"/>
        <v>Nul</v>
      </c>
    </row>
    <row r="1065" spans="1:12" ht="15">
      <c r="A1065" s="131" t="str">
        <f t="shared" si="49"/>
        <v/>
      </c>
      <c r="B1065" s="55"/>
      <c r="C1065" s="55"/>
      <c r="D1065" s="73"/>
      <c r="E1065" s="73"/>
      <c r="F1065" s="73"/>
      <c r="G1065" s="73"/>
      <c r="H1065" s="73"/>
      <c r="I1065" s="132" t="str">
        <f t="shared" si="48"/>
        <v/>
      </c>
      <c r="L1065" s="115" t="str">
        <f t="shared" si="50"/>
        <v>Nul</v>
      </c>
    </row>
    <row r="1066" spans="1:12" ht="15">
      <c r="A1066" s="131" t="str">
        <f t="shared" si="49"/>
        <v/>
      </c>
      <c r="B1066" s="55"/>
      <c r="C1066" s="55"/>
      <c r="D1066" s="73"/>
      <c r="E1066" s="73"/>
      <c r="F1066" s="73"/>
      <c r="G1066" s="73"/>
      <c r="H1066" s="73"/>
      <c r="I1066" s="132" t="str">
        <f t="shared" si="48"/>
        <v/>
      </c>
      <c r="L1066" s="115" t="str">
        <f t="shared" si="50"/>
        <v>Nul</v>
      </c>
    </row>
    <row r="1067" spans="1:12" ht="15">
      <c r="A1067" s="131" t="str">
        <f t="shared" si="49"/>
        <v/>
      </c>
      <c r="B1067" s="55"/>
      <c r="C1067" s="55"/>
      <c r="D1067" s="73"/>
      <c r="E1067" s="73"/>
      <c r="F1067" s="73"/>
      <c r="G1067" s="73"/>
      <c r="H1067" s="73"/>
      <c r="I1067" s="132" t="str">
        <f t="shared" si="48"/>
        <v/>
      </c>
      <c r="L1067" s="115" t="str">
        <f t="shared" si="50"/>
        <v>Nul</v>
      </c>
    </row>
    <row r="1068" spans="1:12" ht="15">
      <c r="A1068" s="131" t="str">
        <f t="shared" si="49"/>
        <v/>
      </c>
      <c r="B1068" s="55"/>
      <c r="C1068" s="55"/>
      <c r="D1068" s="73"/>
      <c r="E1068" s="73"/>
      <c r="F1068" s="73"/>
      <c r="G1068" s="73"/>
      <c r="H1068" s="73"/>
      <c r="I1068" s="132" t="str">
        <f t="shared" si="48"/>
        <v/>
      </c>
      <c r="L1068" s="115" t="str">
        <f t="shared" si="50"/>
        <v>Nul</v>
      </c>
    </row>
    <row r="1069" spans="1:12" ht="15">
      <c r="A1069" s="131" t="str">
        <f t="shared" si="49"/>
        <v/>
      </c>
      <c r="B1069" s="55"/>
      <c r="C1069" s="55"/>
      <c r="D1069" s="73"/>
      <c r="E1069" s="73"/>
      <c r="F1069" s="73"/>
      <c r="G1069" s="73"/>
      <c r="H1069" s="73"/>
      <c r="I1069" s="132" t="str">
        <f t="shared" si="48"/>
        <v/>
      </c>
      <c r="L1069" s="115" t="str">
        <f t="shared" si="50"/>
        <v>Nul</v>
      </c>
    </row>
    <row r="1070" spans="1:12" ht="15">
      <c r="A1070" s="131" t="str">
        <f t="shared" si="49"/>
        <v/>
      </c>
      <c r="B1070" s="55"/>
      <c r="C1070" s="55"/>
      <c r="D1070" s="73"/>
      <c r="E1070" s="73"/>
      <c r="F1070" s="73"/>
      <c r="G1070" s="73"/>
      <c r="H1070" s="73"/>
      <c r="I1070" s="132" t="str">
        <f t="shared" si="48"/>
        <v/>
      </c>
      <c r="L1070" s="115" t="str">
        <f t="shared" si="50"/>
        <v>Nul</v>
      </c>
    </row>
    <row r="1071" spans="1:12" ht="15">
      <c r="A1071" s="131" t="str">
        <f t="shared" si="49"/>
        <v/>
      </c>
      <c r="B1071" s="55"/>
      <c r="C1071" s="55"/>
      <c r="D1071" s="73"/>
      <c r="E1071" s="73"/>
      <c r="F1071" s="73"/>
      <c r="G1071" s="73"/>
      <c r="H1071" s="73"/>
      <c r="I1071" s="132" t="str">
        <f t="shared" si="48"/>
        <v/>
      </c>
      <c r="L1071" s="115" t="str">
        <f t="shared" si="50"/>
        <v>Nul</v>
      </c>
    </row>
    <row r="1072" spans="1:12" ht="15">
      <c r="A1072" s="131" t="str">
        <f t="shared" si="49"/>
        <v/>
      </c>
      <c r="B1072" s="55"/>
      <c r="C1072" s="55"/>
      <c r="D1072" s="73"/>
      <c r="E1072" s="73"/>
      <c r="F1072" s="73"/>
      <c r="G1072" s="73"/>
      <c r="H1072" s="73"/>
      <c r="I1072" s="132" t="str">
        <f t="shared" si="48"/>
        <v/>
      </c>
      <c r="L1072" s="115" t="str">
        <f t="shared" si="50"/>
        <v>Nul</v>
      </c>
    </row>
    <row r="1073" spans="1:12" ht="15">
      <c r="A1073" s="131" t="str">
        <f t="shared" si="49"/>
        <v/>
      </c>
      <c r="B1073" s="55"/>
      <c r="C1073" s="55"/>
      <c r="D1073" s="73"/>
      <c r="E1073" s="73"/>
      <c r="F1073" s="73"/>
      <c r="G1073" s="73"/>
      <c r="H1073" s="73"/>
      <c r="I1073" s="132" t="str">
        <f t="shared" si="48"/>
        <v/>
      </c>
      <c r="L1073" s="115" t="str">
        <f t="shared" si="50"/>
        <v>Nul</v>
      </c>
    </row>
    <row r="1074" spans="1:12" ht="15">
      <c r="A1074" s="131" t="str">
        <f t="shared" si="49"/>
        <v/>
      </c>
      <c r="B1074" s="55"/>
      <c r="C1074" s="55"/>
      <c r="D1074" s="73"/>
      <c r="E1074" s="73"/>
      <c r="F1074" s="73"/>
      <c r="G1074" s="73"/>
      <c r="H1074" s="73"/>
      <c r="I1074" s="132" t="str">
        <f t="shared" si="48"/>
        <v/>
      </c>
      <c r="L1074" s="115" t="str">
        <f t="shared" si="50"/>
        <v>Nul</v>
      </c>
    </row>
    <row r="1075" spans="1:12" ht="15">
      <c r="A1075" s="131" t="str">
        <f t="shared" si="49"/>
        <v/>
      </c>
      <c r="B1075" s="55"/>
      <c r="C1075" s="55"/>
      <c r="D1075" s="73"/>
      <c r="E1075" s="73"/>
      <c r="F1075" s="73"/>
      <c r="G1075" s="73"/>
      <c r="H1075" s="73"/>
      <c r="I1075" s="132" t="str">
        <f t="shared" si="48"/>
        <v/>
      </c>
      <c r="L1075" s="115" t="str">
        <f t="shared" si="50"/>
        <v>Nul</v>
      </c>
    </row>
    <row r="1076" spans="1:12" ht="15">
      <c r="A1076" s="131" t="str">
        <f t="shared" si="49"/>
        <v/>
      </c>
      <c r="B1076" s="55"/>
      <c r="C1076" s="55"/>
      <c r="D1076" s="73"/>
      <c r="E1076" s="73"/>
      <c r="F1076" s="73"/>
      <c r="G1076" s="73"/>
      <c r="H1076" s="73"/>
      <c r="I1076" s="132" t="str">
        <f t="shared" si="48"/>
        <v/>
      </c>
      <c r="L1076" s="115" t="str">
        <f t="shared" si="50"/>
        <v>Nul</v>
      </c>
    </row>
    <row r="1077" spans="1:12" ht="15">
      <c r="A1077" s="131" t="str">
        <f t="shared" si="49"/>
        <v/>
      </c>
      <c r="B1077" s="55"/>
      <c r="C1077" s="55"/>
      <c r="D1077" s="73"/>
      <c r="E1077" s="73"/>
      <c r="F1077" s="73"/>
      <c r="G1077" s="73"/>
      <c r="H1077" s="73"/>
      <c r="I1077" s="132" t="str">
        <f t="shared" si="48"/>
        <v/>
      </c>
      <c r="L1077" s="115" t="str">
        <f t="shared" si="50"/>
        <v>Nul</v>
      </c>
    </row>
    <row r="1078" spans="1:12" ht="15">
      <c r="A1078" s="131" t="str">
        <f t="shared" si="49"/>
        <v/>
      </c>
      <c r="B1078" s="55"/>
      <c r="C1078" s="55"/>
      <c r="D1078" s="73"/>
      <c r="E1078" s="73"/>
      <c r="F1078" s="73"/>
      <c r="G1078" s="73"/>
      <c r="H1078" s="73"/>
      <c r="I1078" s="132" t="str">
        <f t="shared" si="48"/>
        <v/>
      </c>
      <c r="L1078" s="115" t="str">
        <f t="shared" si="50"/>
        <v>Nul</v>
      </c>
    </row>
    <row r="1079" spans="1:12" ht="15">
      <c r="A1079" s="131" t="str">
        <f t="shared" si="49"/>
        <v/>
      </c>
      <c r="B1079" s="55"/>
      <c r="C1079" s="55"/>
      <c r="D1079" s="73"/>
      <c r="E1079" s="73"/>
      <c r="F1079" s="73"/>
      <c r="G1079" s="73"/>
      <c r="H1079" s="73"/>
      <c r="I1079" s="132" t="str">
        <f t="shared" si="48"/>
        <v/>
      </c>
      <c r="L1079" s="115" t="str">
        <f t="shared" si="50"/>
        <v>Nul</v>
      </c>
    </row>
    <row r="1080" spans="1:12" ht="15">
      <c r="A1080" s="131" t="str">
        <f t="shared" si="49"/>
        <v/>
      </c>
      <c r="B1080" s="55"/>
      <c r="C1080" s="55"/>
      <c r="D1080" s="73"/>
      <c r="E1080" s="73"/>
      <c r="F1080" s="73"/>
      <c r="G1080" s="73"/>
      <c r="H1080" s="73"/>
      <c r="I1080" s="132" t="str">
        <f t="shared" si="48"/>
        <v/>
      </c>
      <c r="L1080" s="115" t="str">
        <f t="shared" si="50"/>
        <v>Nul</v>
      </c>
    </row>
    <row r="1081" spans="1:12" ht="15">
      <c r="A1081" s="131" t="str">
        <f t="shared" si="49"/>
        <v/>
      </c>
      <c r="B1081" s="55"/>
      <c r="C1081" s="55"/>
      <c r="D1081" s="73"/>
      <c r="E1081" s="73"/>
      <c r="F1081" s="73"/>
      <c r="G1081" s="73"/>
      <c r="H1081" s="73"/>
      <c r="I1081" s="132" t="str">
        <f t="shared" si="48"/>
        <v/>
      </c>
      <c r="L1081" s="115" t="str">
        <f t="shared" si="50"/>
        <v>Nul</v>
      </c>
    </row>
    <row r="1082" spans="1:12" ht="15">
      <c r="A1082" s="131" t="str">
        <f t="shared" si="49"/>
        <v/>
      </c>
      <c r="B1082" s="55"/>
      <c r="C1082" s="55"/>
      <c r="D1082" s="73"/>
      <c r="E1082" s="73"/>
      <c r="F1082" s="73"/>
      <c r="G1082" s="73"/>
      <c r="H1082" s="73"/>
      <c r="I1082" s="132" t="str">
        <f t="shared" si="48"/>
        <v/>
      </c>
      <c r="L1082" s="115" t="str">
        <f t="shared" si="50"/>
        <v>Nul</v>
      </c>
    </row>
    <row r="1083" spans="1:12" ht="15">
      <c r="A1083" s="131" t="str">
        <f t="shared" si="49"/>
        <v/>
      </c>
      <c r="B1083" s="55"/>
      <c r="C1083" s="55"/>
      <c r="D1083" s="73"/>
      <c r="E1083" s="73"/>
      <c r="F1083" s="73"/>
      <c r="G1083" s="73"/>
      <c r="H1083" s="73"/>
      <c r="I1083" s="132" t="str">
        <f t="shared" si="48"/>
        <v/>
      </c>
      <c r="L1083" s="115" t="str">
        <f t="shared" si="50"/>
        <v>Nul</v>
      </c>
    </row>
    <row r="1084" spans="1:12" ht="15">
      <c r="A1084" s="131" t="str">
        <f t="shared" si="49"/>
        <v/>
      </c>
      <c r="B1084" s="55"/>
      <c r="C1084" s="55"/>
      <c r="D1084" s="73"/>
      <c r="E1084" s="73"/>
      <c r="F1084" s="73"/>
      <c r="G1084" s="73"/>
      <c r="H1084" s="73"/>
      <c r="I1084" s="132" t="str">
        <f t="shared" si="48"/>
        <v/>
      </c>
      <c r="L1084" s="115" t="str">
        <f t="shared" si="50"/>
        <v>Nul</v>
      </c>
    </row>
    <row r="1085" spans="1:12" ht="15">
      <c r="A1085" s="131" t="str">
        <f t="shared" si="49"/>
        <v/>
      </c>
      <c r="B1085" s="55"/>
      <c r="C1085" s="55"/>
      <c r="D1085" s="73"/>
      <c r="E1085" s="73"/>
      <c r="F1085" s="73"/>
      <c r="G1085" s="73"/>
      <c r="H1085" s="73"/>
      <c r="I1085" s="132" t="str">
        <f t="shared" si="48"/>
        <v/>
      </c>
      <c r="L1085" s="115" t="str">
        <f t="shared" si="50"/>
        <v>Nul</v>
      </c>
    </row>
    <row r="1086" spans="1:12" ht="15">
      <c r="A1086" s="131" t="str">
        <f t="shared" si="49"/>
        <v/>
      </c>
      <c r="B1086" s="55"/>
      <c r="C1086" s="55"/>
      <c r="D1086" s="73"/>
      <c r="E1086" s="73"/>
      <c r="F1086" s="73"/>
      <c r="G1086" s="73"/>
      <c r="H1086" s="73"/>
      <c r="I1086" s="132" t="str">
        <f t="shared" si="48"/>
        <v/>
      </c>
      <c r="L1086" s="115" t="str">
        <f t="shared" si="50"/>
        <v>Nul</v>
      </c>
    </row>
    <row r="1087" spans="1:12" ht="15">
      <c r="A1087" s="131" t="str">
        <f t="shared" si="49"/>
        <v/>
      </c>
      <c r="B1087" s="55"/>
      <c r="C1087" s="55"/>
      <c r="D1087" s="73"/>
      <c r="E1087" s="73"/>
      <c r="F1087" s="73"/>
      <c r="G1087" s="73"/>
      <c r="H1087" s="73"/>
      <c r="I1087" s="132" t="str">
        <f t="shared" si="48"/>
        <v/>
      </c>
      <c r="L1087" s="115" t="str">
        <f t="shared" si="50"/>
        <v>Nul</v>
      </c>
    </row>
    <row r="1088" spans="1:12" ht="15">
      <c r="A1088" s="131" t="str">
        <f t="shared" si="49"/>
        <v/>
      </c>
      <c r="B1088" s="55"/>
      <c r="C1088" s="55"/>
      <c r="D1088" s="73"/>
      <c r="E1088" s="73"/>
      <c r="F1088" s="73"/>
      <c r="G1088" s="73"/>
      <c r="H1088" s="73"/>
      <c r="I1088" s="132" t="str">
        <f t="shared" si="48"/>
        <v/>
      </c>
      <c r="L1088" s="115" t="str">
        <f t="shared" si="50"/>
        <v>Nul</v>
      </c>
    </row>
    <row r="1089" spans="1:12" ht="15">
      <c r="A1089" s="131" t="str">
        <f t="shared" si="49"/>
        <v/>
      </c>
      <c r="B1089" s="55"/>
      <c r="C1089" s="55"/>
      <c r="D1089" s="73"/>
      <c r="E1089" s="73"/>
      <c r="F1089" s="73"/>
      <c r="G1089" s="73"/>
      <c r="H1089" s="73"/>
      <c r="I1089" s="132" t="str">
        <f t="shared" si="48"/>
        <v/>
      </c>
      <c r="L1089" s="115" t="str">
        <f t="shared" si="50"/>
        <v>Nul</v>
      </c>
    </row>
    <row r="1090" spans="1:12" ht="15">
      <c r="A1090" s="131" t="str">
        <f t="shared" si="49"/>
        <v/>
      </c>
      <c r="B1090" s="55"/>
      <c r="C1090" s="55"/>
      <c r="D1090" s="73"/>
      <c r="E1090" s="73"/>
      <c r="F1090" s="73"/>
      <c r="G1090" s="73"/>
      <c r="H1090" s="73"/>
      <c r="I1090" s="132" t="str">
        <f t="shared" si="48"/>
        <v/>
      </c>
      <c r="L1090" s="115" t="str">
        <f t="shared" si="50"/>
        <v>Nul</v>
      </c>
    </row>
    <row r="1091" spans="1:12" ht="15">
      <c r="A1091" s="131" t="str">
        <f t="shared" si="49"/>
        <v/>
      </c>
      <c r="B1091" s="55"/>
      <c r="C1091" s="55"/>
      <c r="D1091" s="73"/>
      <c r="E1091" s="73"/>
      <c r="F1091" s="73"/>
      <c r="G1091" s="73"/>
      <c r="H1091" s="73"/>
      <c r="I1091" s="132" t="str">
        <f t="shared" si="48"/>
        <v/>
      </c>
      <c r="L1091" s="115" t="str">
        <f t="shared" si="50"/>
        <v>Nul</v>
      </c>
    </row>
    <row r="1092" spans="1:12" ht="15">
      <c r="A1092" s="131" t="str">
        <f t="shared" si="49"/>
        <v/>
      </c>
      <c r="B1092" s="55"/>
      <c r="C1092" s="55"/>
      <c r="D1092" s="73"/>
      <c r="E1092" s="73"/>
      <c r="F1092" s="73"/>
      <c r="G1092" s="73"/>
      <c r="H1092" s="73"/>
      <c r="I1092" s="132" t="str">
        <f t="shared" si="48"/>
        <v/>
      </c>
      <c r="L1092" s="115" t="str">
        <f t="shared" si="50"/>
        <v>Nul</v>
      </c>
    </row>
    <row r="1093" spans="1:12" ht="15">
      <c r="A1093" s="131" t="str">
        <f t="shared" si="49"/>
        <v/>
      </c>
      <c r="B1093" s="55"/>
      <c r="C1093" s="55"/>
      <c r="D1093" s="73"/>
      <c r="E1093" s="73"/>
      <c r="F1093" s="73"/>
      <c r="G1093" s="73"/>
      <c r="H1093" s="73"/>
      <c r="I1093" s="132" t="str">
        <f t="shared" si="48"/>
        <v/>
      </c>
      <c r="L1093" s="115" t="str">
        <f t="shared" si="50"/>
        <v>Nul</v>
      </c>
    </row>
    <row r="1094" spans="1:12" ht="15">
      <c r="A1094" s="131" t="str">
        <f t="shared" si="49"/>
        <v/>
      </c>
      <c r="B1094" s="55"/>
      <c r="C1094" s="55"/>
      <c r="D1094" s="73"/>
      <c r="E1094" s="73"/>
      <c r="F1094" s="73"/>
      <c r="G1094" s="73"/>
      <c r="H1094" s="73"/>
      <c r="I1094" s="132" t="str">
        <f t="shared" si="48"/>
        <v/>
      </c>
      <c r="L1094" s="115" t="str">
        <f t="shared" si="50"/>
        <v>Nul</v>
      </c>
    </row>
    <row r="1095" spans="1:12" ht="15">
      <c r="A1095" s="131" t="str">
        <f t="shared" si="49"/>
        <v/>
      </c>
      <c r="B1095" s="55"/>
      <c r="C1095" s="55"/>
      <c r="D1095" s="73"/>
      <c r="E1095" s="73"/>
      <c r="F1095" s="73"/>
      <c r="G1095" s="73"/>
      <c r="H1095" s="73"/>
      <c r="I1095" s="132" t="str">
        <f t="shared" si="48"/>
        <v/>
      </c>
      <c r="L1095" s="115" t="str">
        <f t="shared" si="50"/>
        <v>Nul</v>
      </c>
    </row>
    <row r="1096" spans="1:12" ht="15">
      <c r="A1096" s="131" t="str">
        <f t="shared" si="49"/>
        <v/>
      </c>
      <c r="B1096" s="55"/>
      <c r="C1096" s="55"/>
      <c r="D1096" s="73"/>
      <c r="E1096" s="73"/>
      <c r="F1096" s="73"/>
      <c r="G1096" s="73"/>
      <c r="H1096" s="73"/>
      <c r="I1096" s="132" t="str">
        <f t="shared" si="48"/>
        <v/>
      </c>
      <c r="L1096" s="115" t="str">
        <f t="shared" si="50"/>
        <v>Nul</v>
      </c>
    </row>
    <row r="1097" spans="1:12" ht="15">
      <c r="A1097" s="131" t="str">
        <f t="shared" si="49"/>
        <v/>
      </c>
      <c r="B1097" s="55"/>
      <c r="C1097" s="55"/>
      <c r="D1097" s="73"/>
      <c r="E1097" s="73"/>
      <c r="F1097" s="73"/>
      <c r="G1097" s="73"/>
      <c r="H1097" s="73"/>
      <c r="I1097" s="132" t="str">
        <f t="shared" si="48"/>
        <v/>
      </c>
      <c r="L1097" s="115" t="str">
        <f t="shared" si="50"/>
        <v>Nul</v>
      </c>
    </row>
    <row r="1098" spans="1:12" ht="15">
      <c r="A1098" s="131" t="str">
        <f t="shared" si="49"/>
        <v/>
      </c>
      <c r="B1098" s="55"/>
      <c r="C1098" s="55"/>
      <c r="D1098" s="73"/>
      <c r="E1098" s="73"/>
      <c r="F1098" s="73"/>
      <c r="G1098" s="73"/>
      <c r="H1098" s="73"/>
      <c r="I1098" s="132" t="str">
        <f t="shared" si="48"/>
        <v/>
      </c>
      <c r="L1098" s="115" t="str">
        <f t="shared" si="50"/>
        <v>Nul</v>
      </c>
    </row>
    <row r="1099" spans="1:12" ht="15">
      <c r="A1099" s="131" t="str">
        <f t="shared" si="49"/>
        <v/>
      </c>
      <c r="B1099" s="55"/>
      <c r="C1099" s="55"/>
      <c r="D1099" s="73"/>
      <c r="E1099" s="73"/>
      <c r="F1099" s="73"/>
      <c r="G1099" s="73"/>
      <c r="H1099" s="73"/>
      <c r="I1099" s="132" t="str">
        <f t="shared" si="48"/>
        <v/>
      </c>
      <c r="L1099" s="115" t="str">
        <f t="shared" si="50"/>
        <v>Nul</v>
      </c>
    </row>
    <row r="1100" spans="1:12" ht="15">
      <c r="A1100" s="131" t="str">
        <f t="shared" si="49"/>
        <v/>
      </c>
      <c r="B1100" s="55"/>
      <c r="C1100" s="55"/>
      <c r="D1100" s="73"/>
      <c r="E1100" s="73"/>
      <c r="F1100" s="73"/>
      <c r="G1100" s="73"/>
      <c r="H1100" s="73"/>
      <c r="I1100" s="132" t="str">
        <f t="shared" si="48"/>
        <v/>
      </c>
      <c r="L1100" s="115" t="str">
        <f t="shared" si="50"/>
        <v>Nul</v>
      </c>
    </row>
    <row r="1101" spans="1:12" ht="15">
      <c r="A1101" s="131" t="str">
        <f t="shared" si="49"/>
        <v/>
      </c>
      <c r="B1101" s="55"/>
      <c r="C1101" s="55"/>
      <c r="D1101" s="73"/>
      <c r="E1101" s="73"/>
      <c r="F1101" s="73"/>
      <c r="G1101" s="73"/>
      <c r="H1101" s="73"/>
      <c r="I1101" s="132" t="str">
        <f t="shared" si="48"/>
        <v/>
      </c>
      <c r="L1101" s="115" t="str">
        <f t="shared" si="50"/>
        <v>Nul</v>
      </c>
    </row>
    <row r="1102" spans="1:12" ht="15">
      <c r="A1102" s="131" t="str">
        <f t="shared" si="49"/>
        <v/>
      </c>
      <c r="B1102" s="55"/>
      <c r="C1102" s="55"/>
      <c r="D1102" s="73"/>
      <c r="E1102" s="73"/>
      <c r="F1102" s="73"/>
      <c r="G1102" s="73"/>
      <c r="H1102" s="73"/>
      <c r="I1102" s="132" t="str">
        <f t="shared" si="48"/>
        <v/>
      </c>
      <c r="L1102" s="115" t="str">
        <f t="shared" si="50"/>
        <v>Nul</v>
      </c>
    </row>
    <row r="1103" spans="1:12" ht="15">
      <c r="A1103" s="131" t="str">
        <f t="shared" si="49"/>
        <v/>
      </c>
      <c r="B1103" s="55"/>
      <c r="C1103" s="55"/>
      <c r="D1103" s="73"/>
      <c r="E1103" s="73"/>
      <c r="F1103" s="73"/>
      <c r="G1103" s="73"/>
      <c r="H1103" s="73"/>
      <c r="I1103" s="132" t="str">
        <f t="shared" ref="I1103:I1166" si="51">IF(AND(L1103="Triple",F1103&lt;&gt;""),3,IF(AND(L1103="Nul",F1103&lt;&gt;""),2,IF(OR(G1103&lt;&gt;"",H1103&lt;&gt;""),1,"")))</f>
        <v/>
      </c>
      <c r="L1103" s="115" t="str">
        <f t="shared" si="50"/>
        <v>Nul</v>
      </c>
    </row>
    <row r="1104" spans="1:12" ht="15">
      <c r="A1104" s="131" t="str">
        <f t="shared" ref="A1104:A1167" si="52">IF($C1104="","",ROW($C1104)-14)</f>
        <v/>
      </c>
      <c r="B1104" s="55"/>
      <c r="C1104" s="55"/>
      <c r="D1104" s="73"/>
      <c r="E1104" s="73"/>
      <c r="F1104" s="73"/>
      <c r="G1104" s="73"/>
      <c r="H1104" s="73"/>
      <c r="I1104" s="132" t="str">
        <f t="shared" si="51"/>
        <v/>
      </c>
      <c r="L1104" s="115" t="str">
        <f t="shared" ref="L1104:L1167" si="53">IF(COUNTIF($C1104,"*World cup*"),"Triple","Nul")</f>
        <v>Nul</v>
      </c>
    </row>
    <row r="1105" spans="1:12" ht="15">
      <c r="A1105" s="131" t="str">
        <f t="shared" si="52"/>
        <v/>
      </c>
      <c r="B1105" s="55"/>
      <c r="C1105" s="55"/>
      <c r="D1105" s="73"/>
      <c r="E1105" s="73"/>
      <c r="F1105" s="73"/>
      <c r="G1105" s="73"/>
      <c r="H1105" s="73"/>
      <c r="I1105" s="132" t="str">
        <f t="shared" si="51"/>
        <v/>
      </c>
      <c r="L1105" s="115" t="str">
        <f t="shared" si="53"/>
        <v>Nul</v>
      </c>
    </row>
    <row r="1106" spans="1:12" ht="15">
      <c r="A1106" s="131" t="str">
        <f t="shared" si="52"/>
        <v/>
      </c>
      <c r="B1106" s="55"/>
      <c r="C1106" s="55"/>
      <c r="D1106" s="73"/>
      <c r="E1106" s="73"/>
      <c r="F1106" s="73"/>
      <c r="G1106" s="73"/>
      <c r="H1106" s="73"/>
      <c r="I1106" s="132" t="str">
        <f t="shared" si="51"/>
        <v/>
      </c>
      <c r="L1106" s="115" t="str">
        <f t="shared" si="53"/>
        <v>Nul</v>
      </c>
    </row>
    <row r="1107" spans="1:12" ht="15">
      <c r="A1107" s="131" t="str">
        <f t="shared" si="52"/>
        <v/>
      </c>
      <c r="B1107" s="55"/>
      <c r="C1107" s="55"/>
      <c r="D1107" s="73"/>
      <c r="E1107" s="73"/>
      <c r="F1107" s="73"/>
      <c r="G1107" s="73"/>
      <c r="H1107" s="73"/>
      <c r="I1107" s="132" t="str">
        <f t="shared" si="51"/>
        <v/>
      </c>
      <c r="L1107" s="115" t="str">
        <f t="shared" si="53"/>
        <v>Nul</v>
      </c>
    </row>
    <row r="1108" spans="1:12" ht="15">
      <c r="A1108" s="131" t="str">
        <f t="shared" si="52"/>
        <v/>
      </c>
      <c r="B1108" s="55"/>
      <c r="C1108" s="55"/>
      <c r="D1108" s="73"/>
      <c r="E1108" s="73"/>
      <c r="F1108" s="73"/>
      <c r="G1108" s="73"/>
      <c r="H1108" s="73"/>
      <c r="I1108" s="132" t="str">
        <f t="shared" si="51"/>
        <v/>
      </c>
      <c r="L1108" s="115" t="str">
        <f t="shared" si="53"/>
        <v>Nul</v>
      </c>
    </row>
    <row r="1109" spans="1:12" ht="15">
      <c r="A1109" s="131" t="str">
        <f t="shared" si="52"/>
        <v/>
      </c>
      <c r="B1109" s="55"/>
      <c r="C1109" s="55"/>
      <c r="D1109" s="73"/>
      <c r="E1109" s="73"/>
      <c r="F1109" s="73"/>
      <c r="G1109" s="73"/>
      <c r="H1109" s="73"/>
      <c r="I1109" s="132" t="str">
        <f t="shared" si="51"/>
        <v/>
      </c>
      <c r="L1109" s="115" t="str">
        <f t="shared" si="53"/>
        <v>Nul</v>
      </c>
    </row>
    <row r="1110" spans="1:12" ht="15">
      <c r="A1110" s="131" t="str">
        <f t="shared" si="52"/>
        <v/>
      </c>
      <c r="B1110" s="55"/>
      <c r="C1110" s="55"/>
      <c r="D1110" s="73"/>
      <c r="E1110" s="73"/>
      <c r="F1110" s="73"/>
      <c r="G1110" s="73"/>
      <c r="H1110" s="73"/>
      <c r="I1110" s="132" t="str">
        <f t="shared" si="51"/>
        <v/>
      </c>
      <c r="L1110" s="115" t="str">
        <f t="shared" si="53"/>
        <v>Nul</v>
      </c>
    </row>
    <row r="1111" spans="1:12" ht="15">
      <c r="A1111" s="131" t="str">
        <f t="shared" si="52"/>
        <v/>
      </c>
      <c r="B1111" s="55"/>
      <c r="C1111" s="55"/>
      <c r="D1111" s="73"/>
      <c r="E1111" s="73"/>
      <c r="F1111" s="73"/>
      <c r="G1111" s="73"/>
      <c r="H1111" s="73"/>
      <c r="I1111" s="132" t="str">
        <f t="shared" si="51"/>
        <v/>
      </c>
      <c r="L1111" s="115" t="str">
        <f t="shared" si="53"/>
        <v>Nul</v>
      </c>
    </row>
    <row r="1112" spans="1:12" ht="15">
      <c r="A1112" s="131" t="str">
        <f t="shared" si="52"/>
        <v/>
      </c>
      <c r="B1112" s="55"/>
      <c r="C1112" s="55"/>
      <c r="D1112" s="73"/>
      <c r="E1112" s="73"/>
      <c r="F1112" s="73"/>
      <c r="G1112" s="73"/>
      <c r="H1112" s="73"/>
      <c r="I1112" s="132" t="str">
        <f t="shared" si="51"/>
        <v/>
      </c>
      <c r="L1112" s="115" t="str">
        <f t="shared" si="53"/>
        <v>Nul</v>
      </c>
    </row>
    <row r="1113" spans="1:12" ht="15">
      <c r="A1113" s="131" t="str">
        <f t="shared" si="52"/>
        <v/>
      </c>
      <c r="B1113" s="55"/>
      <c r="C1113" s="55"/>
      <c r="D1113" s="73"/>
      <c r="E1113" s="73"/>
      <c r="F1113" s="73"/>
      <c r="G1113" s="73"/>
      <c r="H1113" s="73"/>
      <c r="I1113" s="132" t="str">
        <f t="shared" si="51"/>
        <v/>
      </c>
      <c r="L1113" s="115" t="str">
        <f t="shared" si="53"/>
        <v>Nul</v>
      </c>
    </row>
    <row r="1114" spans="1:12" ht="15">
      <c r="A1114" s="131" t="str">
        <f t="shared" si="52"/>
        <v/>
      </c>
      <c r="B1114" s="55"/>
      <c r="C1114" s="55"/>
      <c r="D1114" s="73"/>
      <c r="E1114" s="73"/>
      <c r="F1114" s="73"/>
      <c r="G1114" s="73"/>
      <c r="H1114" s="73"/>
      <c r="I1114" s="132" t="str">
        <f t="shared" si="51"/>
        <v/>
      </c>
      <c r="L1114" s="115" t="str">
        <f t="shared" si="53"/>
        <v>Nul</v>
      </c>
    </row>
    <row r="1115" spans="1:12" ht="15">
      <c r="A1115" s="131" t="str">
        <f t="shared" si="52"/>
        <v/>
      </c>
      <c r="B1115" s="55"/>
      <c r="C1115" s="55"/>
      <c r="D1115" s="73"/>
      <c r="E1115" s="73"/>
      <c r="F1115" s="73"/>
      <c r="G1115" s="73"/>
      <c r="H1115" s="73"/>
      <c r="I1115" s="132" t="str">
        <f t="shared" si="51"/>
        <v/>
      </c>
      <c r="L1115" s="115" t="str">
        <f t="shared" si="53"/>
        <v>Nul</v>
      </c>
    </row>
    <row r="1116" spans="1:12" ht="15">
      <c r="A1116" s="131" t="str">
        <f t="shared" si="52"/>
        <v/>
      </c>
      <c r="B1116" s="55"/>
      <c r="C1116" s="55"/>
      <c r="D1116" s="73"/>
      <c r="E1116" s="73"/>
      <c r="F1116" s="73"/>
      <c r="G1116" s="73"/>
      <c r="H1116" s="73"/>
      <c r="I1116" s="132" t="str">
        <f t="shared" si="51"/>
        <v/>
      </c>
      <c r="L1116" s="115" t="str">
        <f t="shared" si="53"/>
        <v>Nul</v>
      </c>
    </row>
    <row r="1117" spans="1:12" ht="15">
      <c r="A1117" s="131" t="str">
        <f t="shared" si="52"/>
        <v/>
      </c>
      <c r="B1117" s="55"/>
      <c r="C1117" s="55"/>
      <c r="D1117" s="73"/>
      <c r="E1117" s="73"/>
      <c r="F1117" s="73"/>
      <c r="G1117" s="73"/>
      <c r="H1117" s="73"/>
      <c r="I1117" s="132" t="str">
        <f t="shared" si="51"/>
        <v/>
      </c>
      <c r="L1117" s="115" t="str">
        <f t="shared" si="53"/>
        <v>Nul</v>
      </c>
    </row>
    <row r="1118" spans="1:12" ht="15">
      <c r="A1118" s="131" t="str">
        <f t="shared" si="52"/>
        <v/>
      </c>
      <c r="B1118" s="55"/>
      <c r="C1118" s="55"/>
      <c r="D1118" s="73"/>
      <c r="E1118" s="73"/>
      <c r="F1118" s="73"/>
      <c r="G1118" s="73"/>
      <c r="H1118" s="73"/>
      <c r="I1118" s="132" t="str">
        <f t="shared" si="51"/>
        <v/>
      </c>
      <c r="L1118" s="115" t="str">
        <f t="shared" si="53"/>
        <v>Nul</v>
      </c>
    </row>
    <row r="1119" spans="1:12" ht="15">
      <c r="A1119" s="131" t="str">
        <f t="shared" si="52"/>
        <v/>
      </c>
      <c r="B1119" s="55"/>
      <c r="C1119" s="55"/>
      <c r="D1119" s="73"/>
      <c r="E1119" s="73"/>
      <c r="F1119" s="73"/>
      <c r="G1119" s="73"/>
      <c r="H1119" s="73"/>
      <c r="I1119" s="132" t="str">
        <f t="shared" si="51"/>
        <v/>
      </c>
      <c r="L1119" s="115" t="str">
        <f t="shared" si="53"/>
        <v>Nul</v>
      </c>
    </row>
    <row r="1120" spans="1:12" ht="15">
      <c r="A1120" s="131" t="str">
        <f t="shared" si="52"/>
        <v/>
      </c>
      <c r="B1120" s="55"/>
      <c r="C1120" s="55"/>
      <c r="D1120" s="73"/>
      <c r="E1120" s="73"/>
      <c r="F1120" s="73"/>
      <c r="G1120" s="73"/>
      <c r="H1120" s="73"/>
      <c r="I1120" s="132" t="str">
        <f t="shared" si="51"/>
        <v/>
      </c>
      <c r="L1120" s="115" t="str">
        <f t="shared" si="53"/>
        <v>Nul</v>
      </c>
    </row>
    <row r="1121" spans="1:12" ht="15">
      <c r="A1121" s="131" t="str">
        <f t="shared" si="52"/>
        <v/>
      </c>
      <c r="B1121" s="55"/>
      <c r="C1121" s="55"/>
      <c r="D1121" s="73"/>
      <c r="E1121" s="73"/>
      <c r="F1121" s="73"/>
      <c r="G1121" s="73"/>
      <c r="H1121" s="73"/>
      <c r="I1121" s="132" t="str">
        <f t="shared" si="51"/>
        <v/>
      </c>
      <c r="L1121" s="115" t="str">
        <f t="shared" si="53"/>
        <v>Nul</v>
      </c>
    </row>
    <row r="1122" spans="1:12" ht="15">
      <c r="A1122" s="131" t="str">
        <f t="shared" si="52"/>
        <v/>
      </c>
      <c r="B1122" s="55"/>
      <c r="C1122" s="55"/>
      <c r="D1122" s="73"/>
      <c r="E1122" s="73"/>
      <c r="F1122" s="73"/>
      <c r="G1122" s="73"/>
      <c r="H1122" s="73"/>
      <c r="I1122" s="132" t="str">
        <f t="shared" si="51"/>
        <v/>
      </c>
      <c r="L1122" s="115" t="str">
        <f t="shared" si="53"/>
        <v>Nul</v>
      </c>
    </row>
    <row r="1123" spans="1:12" ht="15">
      <c r="A1123" s="131" t="str">
        <f t="shared" si="52"/>
        <v/>
      </c>
      <c r="B1123" s="55"/>
      <c r="C1123" s="55"/>
      <c r="D1123" s="73"/>
      <c r="E1123" s="73"/>
      <c r="F1123" s="73"/>
      <c r="G1123" s="73"/>
      <c r="H1123" s="73"/>
      <c r="I1123" s="132" t="str">
        <f t="shared" si="51"/>
        <v/>
      </c>
      <c r="L1123" s="115" t="str">
        <f t="shared" si="53"/>
        <v>Nul</v>
      </c>
    </row>
    <row r="1124" spans="1:12" ht="15">
      <c r="A1124" s="131" t="str">
        <f t="shared" si="52"/>
        <v/>
      </c>
      <c r="B1124" s="55"/>
      <c r="C1124" s="55"/>
      <c r="D1124" s="73"/>
      <c r="E1124" s="73"/>
      <c r="F1124" s="73"/>
      <c r="G1124" s="73"/>
      <c r="H1124" s="73"/>
      <c r="I1124" s="132" t="str">
        <f t="shared" si="51"/>
        <v/>
      </c>
      <c r="L1124" s="115" t="str">
        <f t="shared" si="53"/>
        <v>Nul</v>
      </c>
    </row>
    <row r="1125" spans="1:12" ht="15">
      <c r="A1125" s="131" t="str">
        <f t="shared" si="52"/>
        <v/>
      </c>
      <c r="B1125" s="55"/>
      <c r="C1125" s="55"/>
      <c r="D1125" s="73"/>
      <c r="E1125" s="73"/>
      <c r="F1125" s="73"/>
      <c r="G1125" s="73"/>
      <c r="H1125" s="73"/>
      <c r="I1125" s="132" t="str">
        <f t="shared" si="51"/>
        <v/>
      </c>
      <c r="L1125" s="115" t="str">
        <f t="shared" si="53"/>
        <v>Nul</v>
      </c>
    </row>
    <row r="1126" spans="1:12" ht="15">
      <c r="A1126" s="131" t="str">
        <f t="shared" si="52"/>
        <v/>
      </c>
      <c r="B1126" s="55"/>
      <c r="C1126" s="55"/>
      <c r="D1126" s="73"/>
      <c r="E1126" s="73"/>
      <c r="F1126" s="73"/>
      <c r="G1126" s="73"/>
      <c r="H1126" s="73"/>
      <c r="I1126" s="132" t="str">
        <f t="shared" si="51"/>
        <v/>
      </c>
      <c r="L1126" s="115" t="str">
        <f t="shared" si="53"/>
        <v>Nul</v>
      </c>
    </row>
    <row r="1127" spans="1:12" ht="15">
      <c r="A1127" s="131" t="str">
        <f t="shared" si="52"/>
        <v/>
      </c>
      <c r="B1127" s="55"/>
      <c r="C1127" s="55"/>
      <c r="D1127" s="73"/>
      <c r="E1127" s="73"/>
      <c r="F1127" s="73"/>
      <c r="G1127" s="73"/>
      <c r="H1127" s="73"/>
      <c r="I1127" s="132" t="str">
        <f t="shared" si="51"/>
        <v/>
      </c>
      <c r="L1127" s="115" t="str">
        <f t="shared" si="53"/>
        <v>Nul</v>
      </c>
    </row>
    <row r="1128" spans="1:12" ht="15">
      <c r="A1128" s="131" t="str">
        <f t="shared" si="52"/>
        <v/>
      </c>
      <c r="B1128" s="55"/>
      <c r="C1128" s="55"/>
      <c r="D1128" s="73"/>
      <c r="E1128" s="73"/>
      <c r="F1128" s="73"/>
      <c r="G1128" s="73"/>
      <c r="H1128" s="73"/>
      <c r="I1128" s="132" t="str">
        <f t="shared" si="51"/>
        <v/>
      </c>
      <c r="L1128" s="115" t="str">
        <f t="shared" si="53"/>
        <v>Nul</v>
      </c>
    </row>
    <row r="1129" spans="1:12" ht="15">
      <c r="A1129" s="131" t="str">
        <f t="shared" si="52"/>
        <v/>
      </c>
      <c r="B1129" s="55"/>
      <c r="C1129" s="55"/>
      <c r="D1129" s="73"/>
      <c r="E1129" s="73"/>
      <c r="F1129" s="73"/>
      <c r="G1129" s="73"/>
      <c r="H1129" s="73"/>
      <c r="I1129" s="132" t="str">
        <f t="shared" si="51"/>
        <v/>
      </c>
      <c r="L1129" s="115" t="str">
        <f t="shared" si="53"/>
        <v>Nul</v>
      </c>
    </row>
    <row r="1130" spans="1:12" ht="15">
      <c r="A1130" s="131" t="str">
        <f t="shared" si="52"/>
        <v/>
      </c>
      <c r="B1130" s="55"/>
      <c r="C1130" s="55"/>
      <c r="D1130" s="73"/>
      <c r="E1130" s="73"/>
      <c r="F1130" s="73"/>
      <c r="G1130" s="73"/>
      <c r="H1130" s="73"/>
      <c r="I1130" s="132" t="str">
        <f t="shared" si="51"/>
        <v/>
      </c>
      <c r="L1130" s="115" t="str">
        <f t="shared" si="53"/>
        <v>Nul</v>
      </c>
    </row>
    <row r="1131" spans="1:12" ht="15">
      <c r="A1131" s="131" t="str">
        <f t="shared" si="52"/>
        <v/>
      </c>
      <c r="B1131" s="55"/>
      <c r="C1131" s="55"/>
      <c r="D1131" s="73"/>
      <c r="E1131" s="73"/>
      <c r="F1131" s="73"/>
      <c r="G1131" s="73"/>
      <c r="H1131" s="73"/>
      <c r="I1131" s="132" t="str">
        <f t="shared" si="51"/>
        <v/>
      </c>
      <c r="L1131" s="115" t="str">
        <f t="shared" si="53"/>
        <v>Nul</v>
      </c>
    </row>
    <row r="1132" spans="1:12" ht="15">
      <c r="A1132" s="131" t="str">
        <f t="shared" si="52"/>
        <v/>
      </c>
      <c r="B1132" s="55"/>
      <c r="C1132" s="55"/>
      <c r="D1132" s="73"/>
      <c r="E1132" s="73"/>
      <c r="F1132" s="73"/>
      <c r="G1132" s="73"/>
      <c r="H1132" s="73"/>
      <c r="I1132" s="132" t="str">
        <f t="shared" si="51"/>
        <v/>
      </c>
      <c r="L1132" s="115" t="str">
        <f t="shared" si="53"/>
        <v>Nul</v>
      </c>
    </row>
    <row r="1133" spans="1:12" ht="15">
      <c r="A1133" s="131" t="str">
        <f t="shared" si="52"/>
        <v/>
      </c>
      <c r="B1133" s="55"/>
      <c r="C1133" s="55"/>
      <c r="D1133" s="73"/>
      <c r="E1133" s="73"/>
      <c r="F1133" s="73"/>
      <c r="G1133" s="73"/>
      <c r="H1133" s="73"/>
      <c r="I1133" s="132" t="str">
        <f t="shared" si="51"/>
        <v/>
      </c>
      <c r="L1133" s="115" t="str">
        <f t="shared" si="53"/>
        <v>Nul</v>
      </c>
    </row>
    <row r="1134" spans="1:12" ht="15">
      <c r="A1134" s="131" t="str">
        <f t="shared" si="52"/>
        <v/>
      </c>
      <c r="B1134" s="55"/>
      <c r="C1134" s="55"/>
      <c r="D1134" s="73"/>
      <c r="E1134" s="73"/>
      <c r="F1134" s="73"/>
      <c r="G1134" s="73"/>
      <c r="H1134" s="73"/>
      <c r="I1134" s="132" t="str">
        <f t="shared" si="51"/>
        <v/>
      </c>
      <c r="L1134" s="115" t="str">
        <f t="shared" si="53"/>
        <v>Nul</v>
      </c>
    </row>
    <row r="1135" spans="1:12" ht="15">
      <c r="A1135" s="131" t="str">
        <f t="shared" si="52"/>
        <v/>
      </c>
      <c r="B1135" s="55"/>
      <c r="C1135" s="55"/>
      <c r="D1135" s="73"/>
      <c r="E1135" s="73"/>
      <c r="F1135" s="73"/>
      <c r="G1135" s="73"/>
      <c r="H1135" s="73"/>
      <c r="I1135" s="132" t="str">
        <f t="shared" si="51"/>
        <v/>
      </c>
      <c r="L1135" s="115" t="str">
        <f t="shared" si="53"/>
        <v>Nul</v>
      </c>
    </row>
    <row r="1136" spans="1:12" ht="15">
      <c r="A1136" s="131" t="str">
        <f t="shared" si="52"/>
        <v/>
      </c>
      <c r="B1136" s="55"/>
      <c r="C1136" s="55"/>
      <c r="D1136" s="73"/>
      <c r="E1136" s="73"/>
      <c r="F1136" s="73"/>
      <c r="G1136" s="73"/>
      <c r="H1136" s="73"/>
      <c r="I1136" s="132" t="str">
        <f t="shared" si="51"/>
        <v/>
      </c>
      <c r="L1136" s="115" t="str">
        <f t="shared" si="53"/>
        <v>Nul</v>
      </c>
    </row>
    <row r="1137" spans="1:12" ht="15">
      <c r="A1137" s="131" t="str">
        <f t="shared" si="52"/>
        <v/>
      </c>
      <c r="B1137" s="55"/>
      <c r="C1137" s="55"/>
      <c r="D1137" s="73"/>
      <c r="E1137" s="73"/>
      <c r="F1137" s="73"/>
      <c r="G1137" s="73"/>
      <c r="H1137" s="73"/>
      <c r="I1137" s="132" t="str">
        <f t="shared" si="51"/>
        <v/>
      </c>
      <c r="L1137" s="115" t="str">
        <f t="shared" si="53"/>
        <v>Nul</v>
      </c>
    </row>
    <row r="1138" spans="1:12" ht="15">
      <c r="A1138" s="131" t="str">
        <f t="shared" si="52"/>
        <v/>
      </c>
      <c r="B1138" s="55"/>
      <c r="C1138" s="55"/>
      <c r="D1138" s="73"/>
      <c r="E1138" s="73"/>
      <c r="F1138" s="73"/>
      <c r="G1138" s="73"/>
      <c r="H1138" s="73"/>
      <c r="I1138" s="132" t="str">
        <f t="shared" si="51"/>
        <v/>
      </c>
      <c r="L1138" s="115" t="str">
        <f t="shared" si="53"/>
        <v>Nul</v>
      </c>
    </row>
    <row r="1139" spans="1:12" ht="15">
      <c r="A1139" s="131" t="str">
        <f t="shared" si="52"/>
        <v/>
      </c>
      <c r="B1139" s="55"/>
      <c r="C1139" s="55"/>
      <c r="D1139" s="73"/>
      <c r="E1139" s="73"/>
      <c r="F1139" s="73"/>
      <c r="G1139" s="73"/>
      <c r="H1139" s="73"/>
      <c r="I1139" s="132" t="str">
        <f t="shared" si="51"/>
        <v/>
      </c>
      <c r="L1139" s="115" t="str">
        <f t="shared" si="53"/>
        <v>Nul</v>
      </c>
    </row>
    <row r="1140" spans="1:12" ht="15">
      <c r="A1140" s="131" t="str">
        <f t="shared" si="52"/>
        <v/>
      </c>
      <c r="B1140" s="55"/>
      <c r="C1140" s="55"/>
      <c r="D1140" s="73"/>
      <c r="E1140" s="73"/>
      <c r="F1140" s="73"/>
      <c r="G1140" s="73"/>
      <c r="H1140" s="73"/>
      <c r="I1140" s="132" t="str">
        <f t="shared" si="51"/>
        <v/>
      </c>
      <c r="L1140" s="115" t="str">
        <f t="shared" si="53"/>
        <v>Nul</v>
      </c>
    </row>
    <row r="1141" spans="1:12" ht="15">
      <c r="A1141" s="131" t="str">
        <f t="shared" si="52"/>
        <v/>
      </c>
      <c r="B1141" s="55"/>
      <c r="C1141" s="55"/>
      <c r="D1141" s="73"/>
      <c r="E1141" s="73"/>
      <c r="F1141" s="73"/>
      <c r="G1141" s="73"/>
      <c r="H1141" s="73"/>
      <c r="I1141" s="132" t="str">
        <f t="shared" si="51"/>
        <v/>
      </c>
      <c r="L1141" s="115" t="str">
        <f t="shared" si="53"/>
        <v>Nul</v>
      </c>
    </row>
    <row r="1142" spans="1:12" ht="15">
      <c r="A1142" s="131" t="str">
        <f t="shared" si="52"/>
        <v/>
      </c>
      <c r="B1142" s="55"/>
      <c r="C1142" s="55"/>
      <c r="D1142" s="73"/>
      <c r="E1142" s="73"/>
      <c r="F1142" s="73"/>
      <c r="G1142" s="73"/>
      <c r="H1142" s="73"/>
      <c r="I1142" s="132" t="str">
        <f t="shared" si="51"/>
        <v/>
      </c>
      <c r="L1142" s="115" t="str">
        <f t="shared" si="53"/>
        <v>Nul</v>
      </c>
    </row>
    <row r="1143" spans="1:12" ht="15">
      <c r="A1143" s="131" t="str">
        <f t="shared" si="52"/>
        <v/>
      </c>
      <c r="B1143" s="55"/>
      <c r="C1143" s="55"/>
      <c r="D1143" s="73"/>
      <c r="E1143" s="73"/>
      <c r="F1143" s="73"/>
      <c r="G1143" s="73"/>
      <c r="H1143" s="73"/>
      <c r="I1143" s="132" t="str">
        <f t="shared" si="51"/>
        <v/>
      </c>
      <c r="L1143" s="115" t="str">
        <f t="shared" si="53"/>
        <v>Nul</v>
      </c>
    </row>
    <row r="1144" spans="1:12" ht="15">
      <c r="A1144" s="131" t="str">
        <f t="shared" si="52"/>
        <v/>
      </c>
      <c r="B1144" s="55"/>
      <c r="C1144" s="55"/>
      <c r="D1144" s="73"/>
      <c r="E1144" s="73"/>
      <c r="F1144" s="73"/>
      <c r="G1144" s="73"/>
      <c r="H1144" s="73"/>
      <c r="I1144" s="132" t="str">
        <f t="shared" si="51"/>
        <v/>
      </c>
      <c r="L1144" s="115" t="str">
        <f t="shared" si="53"/>
        <v>Nul</v>
      </c>
    </row>
    <row r="1145" spans="1:12" ht="15">
      <c r="A1145" s="131" t="str">
        <f t="shared" si="52"/>
        <v/>
      </c>
      <c r="B1145" s="55"/>
      <c r="C1145" s="55"/>
      <c r="D1145" s="73"/>
      <c r="E1145" s="73"/>
      <c r="F1145" s="73"/>
      <c r="G1145" s="73"/>
      <c r="H1145" s="73"/>
      <c r="I1145" s="132" t="str">
        <f t="shared" si="51"/>
        <v/>
      </c>
      <c r="L1145" s="115" t="str">
        <f t="shared" si="53"/>
        <v>Nul</v>
      </c>
    </row>
    <row r="1146" spans="1:12" ht="15">
      <c r="A1146" s="131" t="str">
        <f t="shared" si="52"/>
        <v/>
      </c>
      <c r="B1146" s="55"/>
      <c r="C1146" s="55"/>
      <c r="D1146" s="73"/>
      <c r="E1146" s="73"/>
      <c r="F1146" s="73"/>
      <c r="G1146" s="73"/>
      <c r="H1146" s="73"/>
      <c r="I1146" s="132" t="str">
        <f t="shared" si="51"/>
        <v/>
      </c>
      <c r="L1146" s="115" t="str">
        <f t="shared" si="53"/>
        <v>Nul</v>
      </c>
    </row>
    <row r="1147" spans="1:12" ht="15">
      <c r="A1147" s="131" t="str">
        <f t="shared" si="52"/>
        <v/>
      </c>
      <c r="B1147" s="55"/>
      <c r="C1147" s="55"/>
      <c r="D1147" s="73"/>
      <c r="E1147" s="73"/>
      <c r="F1147" s="73"/>
      <c r="G1147" s="73"/>
      <c r="H1147" s="73"/>
      <c r="I1147" s="132" t="str">
        <f t="shared" si="51"/>
        <v/>
      </c>
      <c r="L1147" s="115" t="str">
        <f t="shared" si="53"/>
        <v>Nul</v>
      </c>
    </row>
    <row r="1148" spans="1:12" ht="15">
      <c r="A1148" s="131" t="str">
        <f t="shared" si="52"/>
        <v/>
      </c>
      <c r="B1148" s="55"/>
      <c r="C1148" s="55"/>
      <c r="D1148" s="73"/>
      <c r="E1148" s="73"/>
      <c r="F1148" s="73"/>
      <c r="G1148" s="73"/>
      <c r="H1148" s="73"/>
      <c r="I1148" s="132" t="str">
        <f t="shared" si="51"/>
        <v/>
      </c>
      <c r="L1148" s="115" t="str">
        <f t="shared" si="53"/>
        <v>Nul</v>
      </c>
    </row>
    <row r="1149" spans="1:12" ht="15">
      <c r="A1149" s="131" t="str">
        <f t="shared" si="52"/>
        <v/>
      </c>
      <c r="B1149" s="55"/>
      <c r="C1149" s="55"/>
      <c r="D1149" s="73"/>
      <c r="E1149" s="73"/>
      <c r="F1149" s="73"/>
      <c r="G1149" s="73"/>
      <c r="H1149" s="73"/>
      <c r="I1149" s="132" t="str">
        <f t="shared" si="51"/>
        <v/>
      </c>
      <c r="L1149" s="115" t="str">
        <f t="shared" si="53"/>
        <v>Nul</v>
      </c>
    </row>
    <row r="1150" spans="1:12" ht="15">
      <c r="A1150" s="131" t="str">
        <f t="shared" si="52"/>
        <v/>
      </c>
      <c r="B1150" s="55"/>
      <c r="C1150" s="55"/>
      <c r="D1150" s="73"/>
      <c r="E1150" s="73"/>
      <c r="F1150" s="73"/>
      <c r="G1150" s="73"/>
      <c r="H1150" s="73"/>
      <c r="I1150" s="132" t="str">
        <f t="shared" si="51"/>
        <v/>
      </c>
      <c r="L1150" s="115" t="str">
        <f t="shared" si="53"/>
        <v>Nul</v>
      </c>
    </row>
    <row r="1151" spans="1:12" ht="15">
      <c r="A1151" s="131" t="str">
        <f t="shared" si="52"/>
        <v/>
      </c>
      <c r="B1151" s="55"/>
      <c r="C1151" s="55"/>
      <c r="D1151" s="73"/>
      <c r="E1151" s="73"/>
      <c r="F1151" s="73"/>
      <c r="G1151" s="73"/>
      <c r="H1151" s="73"/>
      <c r="I1151" s="132" t="str">
        <f t="shared" si="51"/>
        <v/>
      </c>
      <c r="L1151" s="115" t="str">
        <f t="shared" si="53"/>
        <v>Nul</v>
      </c>
    </row>
    <row r="1152" spans="1:12" ht="15">
      <c r="A1152" s="131" t="str">
        <f t="shared" si="52"/>
        <v/>
      </c>
      <c r="B1152" s="55"/>
      <c r="C1152" s="55"/>
      <c r="D1152" s="73"/>
      <c r="E1152" s="73"/>
      <c r="F1152" s="73"/>
      <c r="G1152" s="73"/>
      <c r="H1152" s="73"/>
      <c r="I1152" s="132" t="str">
        <f t="shared" si="51"/>
        <v/>
      </c>
      <c r="L1152" s="115" t="str">
        <f t="shared" si="53"/>
        <v>Nul</v>
      </c>
    </row>
    <row r="1153" spans="1:12" ht="15">
      <c r="A1153" s="131" t="str">
        <f t="shared" si="52"/>
        <v/>
      </c>
      <c r="B1153" s="55"/>
      <c r="C1153" s="55"/>
      <c r="D1153" s="73"/>
      <c r="E1153" s="73"/>
      <c r="F1153" s="73"/>
      <c r="G1153" s="73"/>
      <c r="H1153" s="73"/>
      <c r="I1153" s="132" t="str">
        <f t="shared" si="51"/>
        <v/>
      </c>
      <c r="L1153" s="115" t="str">
        <f t="shared" si="53"/>
        <v>Nul</v>
      </c>
    </row>
    <row r="1154" spans="1:12" ht="15">
      <c r="A1154" s="131" t="str">
        <f t="shared" si="52"/>
        <v/>
      </c>
      <c r="B1154" s="55"/>
      <c r="C1154" s="55"/>
      <c r="D1154" s="73"/>
      <c r="E1154" s="73"/>
      <c r="F1154" s="73"/>
      <c r="G1154" s="73"/>
      <c r="H1154" s="73"/>
      <c r="I1154" s="132" t="str">
        <f t="shared" si="51"/>
        <v/>
      </c>
      <c r="L1154" s="115" t="str">
        <f t="shared" si="53"/>
        <v>Nul</v>
      </c>
    </row>
    <row r="1155" spans="1:12" ht="15">
      <c r="A1155" s="131" t="str">
        <f t="shared" si="52"/>
        <v/>
      </c>
      <c r="B1155" s="55"/>
      <c r="C1155" s="55"/>
      <c r="D1155" s="73"/>
      <c r="E1155" s="73"/>
      <c r="F1155" s="73"/>
      <c r="G1155" s="73"/>
      <c r="H1155" s="73"/>
      <c r="I1155" s="132" t="str">
        <f t="shared" si="51"/>
        <v/>
      </c>
      <c r="L1155" s="115" t="str">
        <f t="shared" si="53"/>
        <v>Nul</v>
      </c>
    </row>
    <row r="1156" spans="1:12" ht="15">
      <c r="A1156" s="131" t="str">
        <f t="shared" si="52"/>
        <v/>
      </c>
      <c r="B1156" s="55"/>
      <c r="C1156" s="55"/>
      <c r="D1156" s="73"/>
      <c r="E1156" s="73"/>
      <c r="F1156" s="73"/>
      <c r="G1156" s="73"/>
      <c r="H1156" s="73"/>
      <c r="I1156" s="132" t="str">
        <f t="shared" si="51"/>
        <v/>
      </c>
      <c r="L1156" s="115" t="str">
        <f t="shared" si="53"/>
        <v>Nul</v>
      </c>
    </row>
    <row r="1157" spans="1:12" ht="15">
      <c r="A1157" s="131" t="str">
        <f t="shared" si="52"/>
        <v/>
      </c>
      <c r="B1157" s="55"/>
      <c r="C1157" s="55"/>
      <c r="D1157" s="73"/>
      <c r="E1157" s="73"/>
      <c r="F1157" s="73"/>
      <c r="G1157" s="73"/>
      <c r="H1157" s="73"/>
      <c r="I1157" s="132" t="str">
        <f t="shared" si="51"/>
        <v/>
      </c>
      <c r="L1157" s="115" t="str">
        <f t="shared" si="53"/>
        <v>Nul</v>
      </c>
    </row>
    <row r="1158" spans="1:12" ht="15">
      <c r="A1158" s="131" t="str">
        <f t="shared" si="52"/>
        <v/>
      </c>
      <c r="B1158" s="55"/>
      <c r="C1158" s="55"/>
      <c r="D1158" s="73"/>
      <c r="E1158" s="73"/>
      <c r="F1158" s="73"/>
      <c r="G1158" s="73"/>
      <c r="H1158" s="73"/>
      <c r="I1158" s="132" t="str">
        <f t="shared" si="51"/>
        <v/>
      </c>
      <c r="L1158" s="115" t="str">
        <f t="shared" si="53"/>
        <v>Nul</v>
      </c>
    </row>
    <row r="1159" spans="1:12" ht="15">
      <c r="A1159" s="131" t="str">
        <f t="shared" si="52"/>
        <v/>
      </c>
      <c r="B1159" s="55"/>
      <c r="C1159" s="55"/>
      <c r="D1159" s="73"/>
      <c r="E1159" s="73"/>
      <c r="F1159" s="73"/>
      <c r="G1159" s="73"/>
      <c r="H1159" s="73"/>
      <c r="I1159" s="132" t="str">
        <f t="shared" si="51"/>
        <v/>
      </c>
      <c r="L1159" s="115" t="str">
        <f t="shared" si="53"/>
        <v>Nul</v>
      </c>
    </row>
    <row r="1160" spans="1:12" ht="15">
      <c r="A1160" s="131" t="str">
        <f t="shared" si="52"/>
        <v/>
      </c>
      <c r="B1160" s="55"/>
      <c r="C1160" s="55"/>
      <c r="D1160" s="73"/>
      <c r="E1160" s="73"/>
      <c r="F1160" s="73"/>
      <c r="G1160" s="73"/>
      <c r="H1160" s="73"/>
      <c r="I1160" s="132" t="str">
        <f t="shared" si="51"/>
        <v/>
      </c>
      <c r="L1160" s="115" t="str">
        <f t="shared" si="53"/>
        <v>Nul</v>
      </c>
    </row>
    <row r="1161" spans="1:12" ht="15">
      <c r="A1161" s="131" t="str">
        <f t="shared" si="52"/>
        <v/>
      </c>
      <c r="B1161" s="55"/>
      <c r="C1161" s="55"/>
      <c r="D1161" s="73"/>
      <c r="E1161" s="73"/>
      <c r="F1161" s="73"/>
      <c r="G1161" s="73"/>
      <c r="H1161" s="73"/>
      <c r="I1161" s="132" t="str">
        <f t="shared" si="51"/>
        <v/>
      </c>
      <c r="L1161" s="115" t="str">
        <f t="shared" si="53"/>
        <v>Nul</v>
      </c>
    </row>
    <row r="1162" spans="1:12" ht="15">
      <c r="A1162" s="131" t="str">
        <f t="shared" si="52"/>
        <v/>
      </c>
      <c r="B1162" s="55"/>
      <c r="C1162" s="55"/>
      <c r="D1162" s="73"/>
      <c r="E1162" s="73"/>
      <c r="F1162" s="73"/>
      <c r="G1162" s="73"/>
      <c r="H1162" s="73"/>
      <c r="I1162" s="132" t="str">
        <f t="shared" si="51"/>
        <v/>
      </c>
      <c r="L1162" s="115" t="str">
        <f t="shared" si="53"/>
        <v>Nul</v>
      </c>
    </row>
    <row r="1163" spans="1:12" ht="15">
      <c r="A1163" s="131" t="str">
        <f t="shared" si="52"/>
        <v/>
      </c>
      <c r="B1163" s="55"/>
      <c r="C1163" s="55"/>
      <c r="D1163" s="73"/>
      <c r="E1163" s="73"/>
      <c r="F1163" s="73"/>
      <c r="G1163" s="73"/>
      <c r="H1163" s="73"/>
      <c r="I1163" s="132" t="str">
        <f t="shared" si="51"/>
        <v/>
      </c>
      <c r="L1163" s="115" t="str">
        <f t="shared" si="53"/>
        <v>Nul</v>
      </c>
    </row>
    <row r="1164" spans="1:12" ht="15">
      <c r="A1164" s="131" t="str">
        <f t="shared" si="52"/>
        <v/>
      </c>
      <c r="B1164" s="55"/>
      <c r="C1164" s="55"/>
      <c r="D1164" s="73"/>
      <c r="E1164" s="73"/>
      <c r="F1164" s="73"/>
      <c r="G1164" s="73"/>
      <c r="H1164" s="73"/>
      <c r="I1164" s="132" t="str">
        <f t="shared" si="51"/>
        <v/>
      </c>
      <c r="L1164" s="115" t="str">
        <f t="shared" si="53"/>
        <v>Nul</v>
      </c>
    </row>
    <row r="1165" spans="1:12" ht="15">
      <c r="A1165" s="131" t="str">
        <f t="shared" si="52"/>
        <v/>
      </c>
      <c r="B1165" s="55"/>
      <c r="C1165" s="55"/>
      <c r="D1165" s="73"/>
      <c r="E1165" s="73"/>
      <c r="F1165" s="73"/>
      <c r="G1165" s="73"/>
      <c r="H1165" s="73"/>
      <c r="I1165" s="132" t="str">
        <f t="shared" si="51"/>
        <v/>
      </c>
      <c r="L1165" s="115" t="str">
        <f t="shared" si="53"/>
        <v>Nul</v>
      </c>
    </row>
    <row r="1166" spans="1:12" ht="15">
      <c r="A1166" s="131" t="str">
        <f t="shared" si="52"/>
        <v/>
      </c>
      <c r="B1166" s="55"/>
      <c r="C1166" s="55"/>
      <c r="D1166" s="73"/>
      <c r="E1166" s="73"/>
      <c r="F1166" s="73"/>
      <c r="G1166" s="73"/>
      <c r="H1166" s="73"/>
      <c r="I1166" s="132" t="str">
        <f t="shared" si="51"/>
        <v/>
      </c>
      <c r="L1166" s="115" t="str">
        <f t="shared" si="53"/>
        <v>Nul</v>
      </c>
    </row>
    <row r="1167" spans="1:12" ht="15">
      <c r="A1167" s="131" t="str">
        <f t="shared" si="52"/>
        <v/>
      </c>
      <c r="B1167" s="55"/>
      <c r="C1167" s="55"/>
      <c r="D1167" s="73"/>
      <c r="E1167" s="73"/>
      <c r="F1167" s="73"/>
      <c r="G1167" s="73"/>
      <c r="H1167" s="73"/>
      <c r="I1167" s="132" t="str">
        <f t="shared" ref="I1167:I1230" si="54">IF(AND(L1167="Triple",F1167&lt;&gt;""),3,IF(AND(L1167="Nul",F1167&lt;&gt;""),2,IF(OR(G1167&lt;&gt;"",H1167&lt;&gt;""),1,"")))</f>
        <v/>
      </c>
      <c r="L1167" s="115" t="str">
        <f t="shared" si="53"/>
        <v>Nul</v>
      </c>
    </row>
    <row r="1168" spans="1:12" ht="15">
      <c r="A1168" s="131" t="str">
        <f t="shared" ref="A1168:A1231" si="55">IF($C1168="","",ROW($C1168)-14)</f>
        <v/>
      </c>
      <c r="B1168" s="55"/>
      <c r="C1168" s="55"/>
      <c r="D1168" s="73"/>
      <c r="E1168" s="73"/>
      <c r="F1168" s="73"/>
      <c r="G1168" s="73"/>
      <c r="H1168" s="73"/>
      <c r="I1168" s="132" t="str">
        <f t="shared" si="54"/>
        <v/>
      </c>
      <c r="L1168" s="115" t="str">
        <f t="shared" ref="L1168:L1231" si="56">IF(COUNTIF($C1168,"*World cup*"),"Triple","Nul")</f>
        <v>Nul</v>
      </c>
    </row>
    <row r="1169" spans="1:12" ht="15">
      <c r="A1169" s="131" t="str">
        <f t="shared" si="55"/>
        <v/>
      </c>
      <c r="B1169" s="55"/>
      <c r="C1169" s="55"/>
      <c r="D1169" s="73"/>
      <c r="E1169" s="73"/>
      <c r="F1169" s="73"/>
      <c r="G1169" s="73"/>
      <c r="H1169" s="73"/>
      <c r="I1169" s="132" t="str">
        <f t="shared" si="54"/>
        <v/>
      </c>
      <c r="L1169" s="115" t="str">
        <f t="shared" si="56"/>
        <v>Nul</v>
      </c>
    </row>
    <row r="1170" spans="1:12" ht="15">
      <c r="A1170" s="131" t="str">
        <f t="shared" si="55"/>
        <v/>
      </c>
      <c r="B1170" s="55"/>
      <c r="C1170" s="55"/>
      <c r="D1170" s="73"/>
      <c r="E1170" s="73"/>
      <c r="F1170" s="73"/>
      <c r="G1170" s="73"/>
      <c r="H1170" s="73"/>
      <c r="I1170" s="132" t="str">
        <f t="shared" si="54"/>
        <v/>
      </c>
      <c r="L1170" s="115" t="str">
        <f t="shared" si="56"/>
        <v>Nul</v>
      </c>
    </row>
    <row r="1171" spans="1:12" ht="15">
      <c r="A1171" s="131" t="str">
        <f t="shared" si="55"/>
        <v/>
      </c>
      <c r="B1171" s="55"/>
      <c r="C1171" s="55"/>
      <c r="D1171" s="73"/>
      <c r="E1171" s="73"/>
      <c r="F1171" s="73"/>
      <c r="G1171" s="73"/>
      <c r="H1171" s="73"/>
      <c r="I1171" s="132" t="str">
        <f t="shared" si="54"/>
        <v/>
      </c>
      <c r="L1171" s="115" t="str">
        <f t="shared" si="56"/>
        <v>Nul</v>
      </c>
    </row>
    <row r="1172" spans="1:12" ht="15">
      <c r="A1172" s="131" t="str">
        <f t="shared" si="55"/>
        <v/>
      </c>
      <c r="B1172" s="55"/>
      <c r="C1172" s="55"/>
      <c r="D1172" s="73"/>
      <c r="E1172" s="73"/>
      <c r="F1172" s="73"/>
      <c r="G1172" s="73"/>
      <c r="H1172" s="73"/>
      <c r="I1172" s="132" t="str">
        <f t="shared" si="54"/>
        <v/>
      </c>
      <c r="L1172" s="115" t="str">
        <f t="shared" si="56"/>
        <v>Nul</v>
      </c>
    </row>
    <row r="1173" spans="1:12" ht="15">
      <c r="A1173" s="131" t="str">
        <f t="shared" si="55"/>
        <v/>
      </c>
      <c r="B1173" s="55"/>
      <c r="C1173" s="55"/>
      <c r="D1173" s="73"/>
      <c r="E1173" s="73"/>
      <c r="F1173" s="73"/>
      <c r="G1173" s="73"/>
      <c r="H1173" s="73"/>
      <c r="I1173" s="132" t="str">
        <f t="shared" si="54"/>
        <v/>
      </c>
      <c r="L1173" s="115" t="str">
        <f t="shared" si="56"/>
        <v>Nul</v>
      </c>
    </row>
    <row r="1174" spans="1:12" ht="15">
      <c r="A1174" s="131" t="str">
        <f t="shared" si="55"/>
        <v/>
      </c>
      <c r="B1174" s="55"/>
      <c r="C1174" s="55"/>
      <c r="D1174" s="73"/>
      <c r="E1174" s="73"/>
      <c r="F1174" s="73"/>
      <c r="G1174" s="73"/>
      <c r="H1174" s="73"/>
      <c r="I1174" s="132" t="str">
        <f t="shared" si="54"/>
        <v/>
      </c>
      <c r="L1174" s="115" t="str">
        <f t="shared" si="56"/>
        <v>Nul</v>
      </c>
    </row>
    <row r="1175" spans="1:12" ht="15">
      <c r="A1175" s="131" t="str">
        <f t="shared" si="55"/>
        <v/>
      </c>
      <c r="B1175" s="55"/>
      <c r="C1175" s="55"/>
      <c r="D1175" s="73"/>
      <c r="E1175" s="73"/>
      <c r="F1175" s="73"/>
      <c r="G1175" s="73"/>
      <c r="H1175" s="73"/>
      <c r="I1175" s="132" t="str">
        <f t="shared" si="54"/>
        <v/>
      </c>
      <c r="L1175" s="115" t="str">
        <f t="shared" si="56"/>
        <v>Nul</v>
      </c>
    </row>
    <row r="1176" spans="1:12" ht="15">
      <c r="A1176" s="131" t="str">
        <f t="shared" si="55"/>
        <v/>
      </c>
      <c r="B1176" s="55"/>
      <c r="C1176" s="55"/>
      <c r="D1176" s="73"/>
      <c r="E1176" s="73"/>
      <c r="F1176" s="73"/>
      <c r="G1176" s="73"/>
      <c r="H1176" s="73"/>
      <c r="I1176" s="132" t="str">
        <f t="shared" si="54"/>
        <v/>
      </c>
      <c r="L1176" s="115" t="str">
        <f t="shared" si="56"/>
        <v>Nul</v>
      </c>
    </row>
    <row r="1177" spans="1:12" ht="15">
      <c r="A1177" s="131" t="str">
        <f t="shared" si="55"/>
        <v/>
      </c>
      <c r="B1177" s="55"/>
      <c r="C1177" s="55"/>
      <c r="D1177" s="73"/>
      <c r="E1177" s="73"/>
      <c r="F1177" s="73"/>
      <c r="G1177" s="73"/>
      <c r="H1177" s="73"/>
      <c r="I1177" s="132" t="str">
        <f t="shared" si="54"/>
        <v/>
      </c>
      <c r="L1177" s="115" t="str">
        <f t="shared" si="56"/>
        <v>Nul</v>
      </c>
    </row>
    <row r="1178" spans="1:12" ht="15">
      <c r="A1178" s="131" t="str">
        <f t="shared" si="55"/>
        <v/>
      </c>
      <c r="B1178" s="55"/>
      <c r="C1178" s="55"/>
      <c r="D1178" s="73"/>
      <c r="E1178" s="73"/>
      <c r="F1178" s="73"/>
      <c r="G1178" s="73"/>
      <c r="H1178" s="73"/>
      <c r="I1178" s="132" t="str">
        <f t="shared" si="54"/>
        <v/>
      </c>
      <c r="L1178" s="115" t="str">
        <f t="shared" si="56"/>
        <v>Nul</v>
      </c>
    </row>
    <row r="1179" spans="1:12" ht="15">
      <c r="A1179" s="131" t="str">
        <f t="shared" si="55"/>
        <v/>
      </c>
      <c r="B1179" s="55"/>
      <c r="C1179" s="55"/>
      <c r="D1179" s="73"/>
      <c r="E1179" s="73"/>
      <c r="F1179" s="73"/>
      <c r="G1179" s="73"/>
      <c r="H1179" s="73"/>
      <c r="I1179" s="132" t="str">
        <f t="shared" si="54"/>
        <v/>
      </c>
      <c r="L1179" s="115" t="str">
        <f t="shared" si="56"/>
        <v>Nul</v>
      </c>
    </row>
    <row r="1180" spans="1:12" ht="15">
      <c r="A1180" s="131" t="str">
        <f t="shared" si="55"/>
        <v/>
      </c>
      <c r="B1180" s="55"/>
      <c r="C1180" s="55"/>
      <c r="D1180" s="73"/>
      <c r="E1180" s="73"/>
      <c r="F1180" s="73"/>
      <c r="G1180" s="73"/>
      <c r="H1180" s="73"/>
      <c r="I1180" s="132" t="str">
        <f t="shared" si="54"/>
        <v/>
      </c>
      <c r="L1180" s="115" t="str">
        <f t="shared" si="56"/>
        <v>Nul</v>
      </c>
    </row>
    <row r="1181" spans="1:12" ht="15">
      <c r="A1181" s="131" t="str">
        <f t="shared" si="55"/>
        <v/>
      </c>
      <c r="B1181" s="55"/>
      <c r="C1181" s="55"/>
      <c r="D1181" s="73"/>
      <c r="E1181" s="73"/>
      <c r="F1181" s="73"/>
      <c r="G1181" s="73"/>
      <c r="H1181" s="73"/>
      <c r="I1181" s="132" t="str">
        <f t="shared" si="54"/>
        <v/>
      </c>
      <c r="L1181" s="115" t="str">
        <f t="shared" si="56"/>
        <v>Nul</v>
      </c>
    </row>
    <row r="1182" spans="1:12" ht="15">
      <c r="A1182" s="131" t="str">
        <f t="shared" si="55"/>
        <v/>
      </c>
      <c r="B1182" s="55"/>
      <c r="C1182" s="55"/>
      <c r="D1182" s="73"/>
      <c r="E1182" s="73"/>
      <c r="F1182" s="73"/>
      <c r="G1182" s="73"/>
      <c r="H1182" s="73"/>
      <c r="I1182" s="132" t="str">
        <f t="shared" si="54"/>
        <v/>
      </c>
      <c r="L1182" s="115" t="str">
        <f t="shared" si="56"/>
        <v>Nul</v>
      </c>
    </row>
    <row r="1183" spans="1:12" ht="15">
      <c r="A1183" s="131" t="str">
        <f t="shared" si="55"/>
        <v/>
      </c>
      <c r="B1183" s="55"/>
      <c r="C1183" s="55"/>
      <c r="D1183" s="73"/>
      <c r="E1183" s="73"/>
      <c r="F1183" s="73"/>
      <c r="G1183" s="73"/>
      <c r="H1183" s="73"/>
      <c r="I1183" s="132" t="str">
        <f t="shared" si="54"/>
        <v/>
      </c>
      <c r="L1183" s="115" t="str">
        <f t="shared" si="56"/>
        <v>Nul</v>
      </c>
    </row>
    <row r="1184" spans="1:12" ht="15">
      <c r="A1184" s="131" t="str">
        <f t="shared" si="55"/>
        <v/>
      </c>
      <c r="B1184" s="55"/>
      <c r="C1184" s="55"/>
      <c r="D1184" s="73"/>
      <c r="E1184" s="73"/>
      <c r="F1184" s="73"/>
      <c r="G1184" s="73"/>
      <c r="H1184" s="73"/>
      <c r="I1184" s="132" t="str">
        <f t="shared" si="54"/>
        <v/>
      </c>
      <c r="L1184" s="115" t="str">
        <f t="shared" si="56"/>
        <v>Nul</v>
      </c>
    </row>
    <row r="1185" spans="1:12" ht="15">
      <c r="A1185" s="131" t="str">
        <f t="shared" si="55"/>
        <v/>
      </c>
      <c r="B1185" s="55"/>
      <c r="C1185" s="55"/>
      <c r="D1185" s="73"/>
      <c r="E1185" s="73"/>
      <c r="F1185" s="73"/>
      <c r="G1185" s="73"/>
      <c r="H1185" s="73"/>
      <c r="I1185" s="132" t="str">
        <f t="shared" si="54"/>
        <v/>
      </c>
      <c r="L1185" s="115" t="str">
        <f t="shared" si="56"/>
        <v>Nul</v>
      </c>
    </row>
    <row r="1186" spans="1:12" ht="15">
      <c r="A1186" s="131" t="str">
        <f t="shared" si="55"/>
        <v/>
      </c>
      <c r="B1186" s="55"/>
      <c r="C1186" s="55"/>
      <c r="D1186" s="73"/>
      <c r="E1186" s="73"/>
      <c r="F1186" s="73"/>
      <c r="G1186" s="73"/>
      <c r="H1186" s="73"/>
      <c r="I1186" s="132" t="str">
        <f t="shared" si="54"/>
        <v/>
      </c>
      <c r="L1186" s="115" t="str">
        <f t="shared" si="56"/>
        <v>Nul</v>
      </c>
    </row>
    <row r="1187" spans="1:12" ht="15">
      <c r="A1187" s="131" t="str">
        <f t="shared" si="55"/>
        <v/>
      </c>
      <c r="B1187" s="55"/>
      <c r="C1187" s="55"/>
      <c r="D1187" s="73"/>
      <c r="E1187" s="73"/>
      <c r="F1187" s="73"/>
      <c r="G1187" s="73"/>
      <c r="H1187" s="73"/>
      <c r="I1187" s="132" t="str">
        <f t="shared" si="54"/>
        <v/>
      </c>
      <c r="L1187" s="115" t="str">
        <f t="shared" si="56"/>
        <v>Nul</v>
      </c>
    </row>
    <row r="1188" spans="1:12" ht="15">
      <c r="A1188" s="131" t="str">
        <f t="shared" si="55"/>
        <v/>
      </c>
      <c r="B1188" s="55"/>
      <c r="C1188" s="55"/>
      <c r="D1188" s="73"/>
      <c r="E1188" s="73"/>
      <c r="F1188" s="73"/>
      <c r="G1188" s="73"/>
      <c r="H1188" s="73"/>
      <c r="I1188" s="132" t="str">
        <f t="shared" si="54"/>
        <v/>
      </c>
      <c r="L1188" s="115" t="str">
        <f t="shared" si="56"/>
        <v>Nul</v>
      </c>
    </row>
    <row r="1189" spans="1:12" ht="15">
      <c r="A1189" s="131" t="str">
        <f t="shared" si="55"/>
        <v/>
      </c>
      <c r="B1189" s="55"/>
      <c r="C1189" s="55"/>
      <c r="D1189" s="73"/>
      <c r="E1189" s="73"/>
      <c r="F1189" s="73"/>
      <c r="G1189" s="73"/>
      <c r="H1189" s="73"/>
      <c r="I1189" s="132" t="str">
        <f t="shared" si="54"/>
        <v/>
      </c>
      <c r="L1189" s="115" t="str">
        <f t="shared" si="56"/>
        <v>Nul</v>
      </c>
    </row>
    <row r="1190" spans="1:12" ht="15">
      <c r="A1190" s="131" t="str">
        <f t="shared" si="55"/>
        <v/>
      </c>
      <c r="B1190" s="55"/>
      <c r="C1190" s="55"/>
      <c r="D1190" s="73"/>
      <c r="E1190" s="73"/>
      <c r="F1190" s="73"/>
      <c r="G1190" s="73"/>
      <c r="H1190" s="73"/>
      <c r="I1190" s="132" t="str">
        <f t="shared" si="54"/>
        <v/>
      </c>
      <c r="L1190" s="115" t="str">
        <f t="shared" si="56"/>
        <v>Nul</v>
      </c>
    </row>
    <row r="1191" spans="1:12" ht="15">
      <c r="A1191" s="131" t="str">
        <f t="shared" si="55"/>
        <v/>
      </c>
      <c r="B1191" s="55"/>
      <c r="C1191" s="55"/>
      <c r="D1191" s="73"/>
      <c r="E1191" s="73"/>
      <c r="F1191" s="73"/>
      <c r="G1191" s="73"/>
      <c r="H1191" s="73"/>
      <c r="I1191" s="132" t="str">
        <f t="shared" si="54"/>
        <v/>
      </c>
      <c r="L1191" s="115" t="str">
        <f t="shared" si="56"/>
        <v>Nul</v>
      </c>
    </row>
    <row r="1192" spans="1:12" ht="15">
      <c r="A1192" s="131" t="str">
        <f t="shared" si="55"/>
        <v/>
      </c>
      <c r="B1192" s="55"/>
      <c r="C1192" s="55"/>
      <c r="D1192" s="73"/>
      <c r="E1192" s="73"/>
      <c r="F1192" s="73"/>
      <c r="G1192" s="73"/>
      <c r="H1192" s="73"/>
      <c r="I1192" s="132" t="str">
        <f t="shared" si="54"/>
        <v/>
      </c>
      <c r="L1192" s="115" t="str">
        <f t="shared" si="56"/>
        <v>Nul</v>
      </c>
    </row>
    <row r="1193" spans="1:12" ht="15">
      <c r="A1193" s="131" t="str">
        <f t="shared" si="55"/>
        <v/>
      </c>
      <c r="B1193" s="55"/>
      <c r="C1193" s="55"/>
      <c r="D1193" s="73"/>
      <c r="E1193" s="73"/>
      <c r="F1193" s="73"/>
      <c r="G1193" s="73"/>
      <c r="H1193" s="73"/>
      <c r="I1193" s="132" t="str">
        <f t="shared" si="54"/>
        <v/>
      </c>
      <c r="L1193" s="115" t="str">
        <f t="shared" si="56"/>
        <v>Nul</v>
      </c>
    </row>
    <row r="1194" spans="1:12" ht="15">
      <c r="A1194" s="131" t="str">
        <f t="shared" si="55"/>
        <v/>
      </c>
      <c r="B1194" s="55"/>
      <c r="C1194" s="55"/>
      <c r="D1194" s="73"/>
      <c r="E1194" s="73"/>
      <c r="F1194" s="73"/>
      <c r="G1194" s="73"/>
      <c r="H1194" s="73"/>
      <c r="I1194" s="132" t="str">
        <f t="shared" si="54"/>
        <v/>
      </c>
      <c r="L1194" s="115" t="str">
        <f t="shared" si="56"/>
        <v>Nul</v>
      </c>
    </row>
    <row r="1195" spans="1:12" ht="15">
      <c r="A1195" s="131" t="str">
        <f t="shared" si="55"/>
        <v/>
      </c>
      <c r="B1195" s="55"/>
      <c r="C1195" s="55"/>
      <c r="D1195" s="73"/>
      <c r="E1195" s="73"/>
      <c r="F1195" s="73"/>
      <c r="G1195" s="73"/>
      <c r="H1195" s="73"/>
      <c r="I1195" s="132" t="str">
        <f t="shared" si="54"/>
        <v/>
      </c>
      <c r="L1195" s="115" t="str">
        <f t="shared" si="56"/>
        <v>Nul</v>
      </c>
    </row>
    <row r="1196" spans="1:12" ht="15">
      <c r="A1196" s="131" t="str">
        <f t="shared" si="55"/>
        <v/>
      </c>
      <c r="B1196" s="55"/>
      <c r="C1196" s="55"/>
      <c r="D1196" s="73"/>
      <c r="E1196" s="73"/>
      <c r="F1196" s="73"/>
      <c r="G1196" s="73"/>
      <c r="H1196" s="73"/>
      <c r="I1196" s="132" t="str">
        <f t="shared" si="54"/>
        <v/>
      </c>
      <c r="L1196" s="115" t="str">
        <f t="shared" si="56"/>
        <v>Nul</v>
      </c>
    </row>
    <row r="1197" spans="1:12" ht="15">
      <c r="A1197" s="131" t="str">
        <f t="shared" si="55"/>
        <v/>
      </c>
      <c r="B1197" s="55"/>
      <c r="C1197" s="55"/>
      <c r="D1197" s="73"/>
      <c r="E1197" s="73"/>
      <c r="F1197" s="73"/>
      <c r="G1197" s="73"/>
      <c r="H1197" s="73"/>
      <c r="I1197" s="132" t="str">
        <f t="shared" si="54"/>
        <v/>
      </c>
      <c r="L1197" s="115" t="str">
        <f t="shared" si="56"/>
        <v>Nul</v>
      </c>
    </row>
    <row r="1198" spans="1:12" ht="15">
      <c r="A1198" s="131" t="str">
        <f t="shared" si="55"/>
        <v/>
      </c>
      <c r="B1198" s="55"/>
      <c r="C1198" s="55"/>
      <c r="D1198" s="73"/>
      <c r="E1198" s="73"/>
      <c r="F1198" s="73"/>
      <c r="G1198" s="73"/>
      <c r="H1198" s="73"/>
      <c r="I1198" s="132" t="str">
        <f t="shared" si="54"/>
        <v/>
      </c>
      <c r="L1198" s="115" t="str">
        <f t="shared" si="56"/>
        <v>Nul</v>
      </c>
    </row>
    <row r="1199" spans="1:12" ht="15">
      <c r="A1199" s="131" t="str">
        <f t="shared" si="55"/>
        <v/>
      </c>
      <c r="B1199" s="55"/>
      <c r="C1199" s="55"/>
      <c r="D1199" s="73"/>
      <c r="E1199" s="73"/>
      <c r="F1199" s="73"/>
      <c r="G1199" s="73"/>
      <c r="H1199" s="73"/>
      <c r="I1199" s="132" t="str">
        <f t="shared" si="54"/>
        <v/>
      </c>
      <c r="L1199" s="115" t="str">
        <f t="shared" si="56"/>
        <v>Nul</v>
      </c>
    </row>
    <row r="1200" spans="1:12" ht="15">
      <c r="A1200" s="131" t="str">
        <f t="shared" si="55"/>
        <v/>
      </c>
      <c r="B1200" s="55"/>
      <c r="C1200" s="55"/>
      <c r="D1200" s="73"/>
      <c r="E1200" s="73"/>
      <c r="F1200" s="73"/>
      <c r="G1200" s="73"/>
      <c r="H1200" s="73"/>
      <c r="I1200" s="132" t="str">
        <f t="shared" si="54"/>
        <v/>
      </c>
      <c r="L1200" s="115" t="str">
        <f t="shared" si="56"/>
        <v>Nul</v>
      </c>
    </row>
    <row r="1201" spans="1:12" ht="15">
      <c r="A1201" s="131" t="str">
        <f t="shared" si="55"/>
        <v/>
      </c>
      <c r="B1201" s="55"/>
      <c r="C1201" s="55"/>
      <c r="D1201" s="73"/>
      <c r="E1201" s="73"/>
      <c r="F1201" s="73"/>
      <c r="G1201" s="73"/>
      <c r="H1201" s="73"/>
      <c r="I1201" s="132" t="str">
        <f t="shared" si="54"/>
        <v/>
      </c>
      <c r="L1201" s="115" t="str">
        <f t="shared" si="56"/>
        <v>Nul</v>
      </c>
    </row>
    <row r="1202" spans="1:12" ht="15">
      <c r="A1202" s="131" t="str">
        <f t="shared" si="55"/>
        <v/>
      </c>
      <c r="B1202" s="55"/>
      <c r="C1202" s="55"/>
      <c r="D1202" s="73"/>
      <c r="E1202" s="73"/>
      <c r="F1202" s="73"/>
      <c r="G1202" s="73"/>
      <c r="H1202" s="73"/>
      <c r="I1202" s="132" t="str">
        <f t="shared" si="54"/>
        <v/>
      </c>
      <c r="L1202" s="115" t="str">
        <f t="shared" si="56"/>
        <v>Nul</v>
      </c>
    </row>
    <row r="1203" spans="1:12" ht="15">
      <c r="A1203" s="131" t="str">
        <f t="shared" si="55"/>
        <v/>
      </c>
      <c r="B1203" s="55"/>
      <c r="C1203" s="55"/>
      <c r="D1203" s="73"/>
      <c r="E1203" s="73"/>
      <c r="F1203" s="73"/>
      <c r="G1203" s="73"/>
      <c r="H1203" s="73"/>
      <c r="I1203" s="132" t="str">
        <f t="shared" si="54"/>
        <v/>
      </c>
      <c r="L1203" s="115" t="str">
        <f t="shared" si="56"/>
        <v>Nul</v>
      </c>
    </row>
    <row r="1204" spans="1:12" ht="15">
      <c r="A1204" s="131" t="str">
        <f t="shared" si="55"/>
        <v/>
      </c>
      <c r="B1204" s="55"/>
      <c r="C1204" s="55"/>
      <c r="D1204" s="73"/>
      <c r="E1204" s="73"/>
      <c r="F1204" s="73"/>
      <c r="G1204" s="73"/>
      <c r="H1204" s="73"/>
      <c r="I1204" s="132" t="str">
        <f t="shared" si="54"/>
        <v/>
      </c>
      <c r="L1204" s="115" t="str">
        <f t="shared" si="56"/>
        <v>Nul</v>
      </c>
    </row>
    <row r="1205" spans="1:12" ht="15">
      <c r="A1205" s="131" t="str">
        <f t="shared" si="55"/>
        <v/>
      </c>
      <c r="B1205" s="55"/>
      <c r="C1205" s="55"/>
      <c r="D1205" s="73"/>
      <c r="E1205" s="73"/>
      <c r="F1205" s="73"/>
      <c r="G1205" s="73"/>
      <c r="H1205" s="73"/>
      <c r="I1205" s="132" t="str">
        <f t="shared" si="54"/>
        <v/>
      </c>
      <c r="L1205" s="115" t="str">
        <f t="shared" si="56"/>
        <v>Nul</v>
      </c>
    </row>
    <row r="1206" spans="1:12" ht="15">
      <c r="A1206" s="131" t="str">
        <f t="shared" si="55"/>
        <v/>
      </c>
      <c r="B1206" s="55"/>
      <c r="C1206" s="55"/>
      <c r="D1206" s="73"/>
      <c r="E1206" s="73"/>
      <c r="F1206" s="73"/>
      <c r="G1206" s="73"/>
      <c r="H1206" s="73"/>
      <c r="I1206" s="132" t="str">
        <f t="shared" si="54"/>
        <v/>
      </c>
      <c r="L1206" s="115" t="str">
        <f t="shared" si="56"/>
        <v>Nul</v>
      </c>
    </row>
    <row r="1207" spans="1:12" ht="15">
      <c r="A1207" s="131" t="str">
        <f t="shared" si="55"/>
        <v/>
      </c>
      <c r="B1207" s="55"/>
      <c r="C1207" s="55"/>
      <c r="D1207" s="73"/>
      <c r="E1207" s="73"/>
      <c r="F1207" s="73"/>
      <c r="G1207" s="73"/>
      <c r="H1207" s="73"/>
      <c r="I1207" s="132" t="str">
        <f t="shared" si="54"/>
        <v/>
      </c>
      <c r="L1207" s="115" t="str">
        <f t="shared" si="56"/>
        <v>Nul</v>
      </c>
    </row>
    <row r="1208" spans="1:12" ht="15">
      <c r="A1208" s="131" t="str">
        <f t="shared" si="55"/>
        <v/>
      </c>
      <c r="B1208" s="55"/>
      <c r="C1208" s="55"/>
      <c r="D1208" s="73"/>
      <c r="E1208" s="73"/>
      <c r="F1208" s="73"/>
      <c r="G1208" s="73"/>
      <c r="H1208" s="73"/>
      <c r="I1208" s="132" t="str">
        <f t="shared" si="54"/>
        <v/>
      </c>
      <c r="L1208" s="115" t="str">
        <f t="shared" si="56"/>
        <v>Nul</v>
      </c>
    </row>
    <row r="1209" spans="1:12" ht="15">
      <c r="A1209" s="131" t="str">
        <f t="shared" si="55"/>
        <v/>
      </c>
      <c r="B1209" s="55"/>
      <c r="C1209" s="55"/>
      <c r="D1209" s="73"/>
      <c r="E1209" s="73"/>
      <c r="F1209" s="73"/>
      <c r="G1209" s="73"/>
      <c r="H1209" s="73"/>
      <c r="I1209" s="132" t="str">
        <f t="shared" si="54"/>
        <v/>
      </c>
      <c r="L1209" s="115" t="str">
        <f t="shared" si="56"/>
        <v>Nul</v>
      </c>
    </row>
    <row r="1210" spans="1:12" ht="15">
      <c r="A1210" s="131" t="str">
        <f t="shared" si="55"/>
        <v/>
      </c>
      <c r="B1210" s="55"/>
      <c r="C1210" s="55"/>
      <c r="D1210" s="73"/>
      <c r="E1210" s="73"/>
      <c r="F1210" s="73"/>
      <c r="G1210" s="73"/>
      <c r="H1210" s="73"/>
      <c r="I1210" s="132" t="str">
        <f t="shared" si="54"/>
        <v/>
      </c>
      <c r="L1210" s="115" t="str">
        <f t="shared" si="56"/>
        <v>Nul</v>
      </c>
    </row>
    <row r="1211" spans="1:12" ht="15">
      <c r="A1211" s="131" t="str">
        <f t="shared" si="55"/>
        <v/>
      </c>
      <c r="B1211" s="55"/>
      <c r="C1211" s="55"/>
      <c r="D1211" s="73"/>
      <c r="E1211" s="73"/>
      <c r="F1211" s="73"/>
      <c r="G1211" s="73"/>
      <c r="H1211" s="73"/>
      <c r="I1211" s="132" t="str">
        <f t="shared" si="54"/>
        <v/>
      </c>
      <c r="L1211" s="115" t="str">
        <f t="shared" si="56"/>
        <v>Nul</v>
      </c>
    </row>
    <row r="1212" spans="1:12" ht="15">
      <c r="A1212" s="131" t="str">
        <f t="shared" si="55"/>
        <v/>
      </c>
      <c r="B1212" s="55"/>
      <c r="C1212" s="55"/>
      <c r="D1212" s="73"/>
      <c r="E1212" s="73"/>
      <c r="F1212" s="73"/>
      <c r="G1212" s="73"/>
      <c r="H1212" s="73"/>
      <c r="I1212" s="132" t="str">
        <f t="shared" si="54"/>
        <v/>
      </c>
      <c r="L1212" s="115" t="str">
        <f t="shared" si="56"/>
        <v>Nul</v>
      </c>
    </row>
    <row r="1213" spans="1:12" ht="15">
      <c r="A1213" s="131" t="str">
        <f t="shared" si="55"/>
        <v/>
      </c>
      <c r="B1213" s="55"/>
      <c r="C1213" s="55"/>
      <c r="D1213" s="73"/>
      <c r="E1213" s="73"/>
      <c r="F1213" s="73"/>
      <c r="G1213" s="73"/>
      <c r="H1213" s="73"/>
      <c r="I1213" s="132" t="str">
        <f t="shared" si="54"/>
        <v/>
      </c>
      <c r="L1213" s="115" t="str">
        <f t="shared" si="56"/>
        <v>Nul</v>
      </c>
    </row>
    <row r="1214" spans="1:12" ht="15">
      <c r="A1214" s="131" t="str">
        <f t="shared" si="55"/>
        <v/>
      </c>
      <c r="B1214" s="55"/>
      <c r="C1214" s="55"/>
      <c r="D1214" s="73"/>
      <c r="E1214" s="73"/>
      <c r="F1214" s="73"/>
      <c r="G1214" s="73"/>
      <c r="H1214" s="73"/>
      <c r="I1214" s="132" t="str">
        <f t="shared" si="54"/>
        <v/>
      </c>
      <c r="L1214" s="115" t="str">
        <f t="shared" si="56"/>
        <v>Nul</v>
      </c>
    </row>
    <row r="1215" spans="1:12" ht="15">
      <c r="A1215" s="131" t="str">
        <f t="shared" si="55"/>
        <v/>
      </c>
      <c r="B1215" s="55"/>
      <c r="C1215" s="55"/>
      <c r="D1215" s="73"/>
      <c r="E1215" s="73"/>
      <c r="F1215" s="73"/>
      <c r="G1215" s="73"/>
      <c r="H1215" s="73"/>
      <c r="I1215" s="132" t="str">
        <f t="shared" si="54"/>
        <v/>
      </c>
      <c r="L1215" s="115" t="str">
        <f t="shared" si="56"/>
        <v>Nul</v>
      </c>
    </row>
    <row r="1216" spans="1:12" ht="15">
      <c r="A1216" s="131" t="str">
        <f t="shared" si="55"/>
        <v/>
      </c>
      <c r="B1216" s="55"/>
      <c r="C1216" s="55"/>
      <c r="D1216" s="73"/>
      <c r="E1216" s="73"/>
      <c r="F1216" s="73"/>
      <c r="G1216" s="73"/>
      <c r="H1216" s="73"/>
      <c r="I1216" s="132" t="str">
        <f t="shared" si="54"/>
        <v/>
      </c>
      <c r="L1216" s="115" t="str">
        <f t="shared" si="56"/>
        <v>Nul</v>
      </c>
    </row>
    <row r="1217" spans="1:12" ht="15">
      <c r="A1217" s="131" t="str">
        <f t="shared" si="55"/>
        <v/>
      </c>
      <c r="B1217" s="55"/>
      <c r="C1217" s="55"/>
      <c r="D1217" s="73"/>
      <c r="E1217" s="73"/>
      <c r="F1217" s="73"/>
      <c r="G1217" s="73"/>
      <c r="H1217" s="73"/>
      <c r="I1217" s="132" t="str">
        <f t="shared" si="54"/>
        <v/>
      </c>
      <c r="L1217" s="115" t="str">
        <f t="shared" si="56"/>
        <v>Nul</v>
      </c>
    </row>
    <row r="1218" spans="1:12" ht="15">
      <c r="A1218" s="131" t="str">
        <f t="shared" si="55"/>
        <v/>
      </c>
      <c r="B1218" s="55"/>
      <c r="C1218" s="55"/>
      <c r="D1218" s="73"/>
      <c r="E1218" s="73"/>
      <c r="F1218" s="73"/>
      <c r="G1218" s="73"/>
      <c r="H1218" s="73"/>
      <c r="I1218" s="132" t="str">
        <f t="shared" si="54"/>
        <v/>
      </c>
      <c r="L1218" s="115" t="str">
        <f t="shared" si="56"/>
        <v>Nul</v>
      </c>
    </row>
    <row r="1219" spans="1:12" ht="15">
      <c r="A1219" s="131" t="str">
        <f t="shared" si="55"/>
        <v/>
      </c>
      <c r="B1219" s="55"/>
      <c r="C1219" s="55"/>
      <c r="D1219" s="73"/>
      <c r="E1219" s="73"/>
      <c r="F1219" s="73"/>
      <c r="G1219" s="73"/>
      <c r="H1219" s="73"/>
      <c r="I1219" s="132" t="str">
        <f t="shared" si="54"/>
        <v/>
      </c>
      <c r="L1219" s="115" t="str">
        <f t="shared" si="56"/>
        <v>Nul</v>
      </c>
    </row>
    <row r="1220" spans="1:12" ht="15">
      <c r="A1220" s="131" t="str">
        <f t="shared" si="55"/>
        <v/>
      </c>
      <c r="B1220" s="55"/>
      <c r="C1220" s="55"/>
      <c r="D1220" s="73"/>
      <c r="E1220" s="73"/>
      <c r="F1220" s="73"/>
      <c r="G1220" s="73"/>
      <c r="H1220" s="73"/>
      <c r="I1220" s="132" t="str">
        <f t="shared" si="54"/>
        <v/>
      </c>
      <c r="L1220" s="115" t="str">
        <f t="shared" si="56"/>
        <v>Nul</v>
      </c>
    </row>
    <row r="1221" spans="1:12" ht="15">
      <c r="A1221" s="131" t="str">
        <f t="shared" si="55"/>
        <v/>
      </c>
      <c r="B1221" s="55"/>
      <c r="C1221" s="55"/>
      <c r="D1221" s="73"/>
      <c r="E1221" s="73"/>
      <c r="F1221" s="73"/>
      <c r="G1221" s="73"/>
      <c r="H1221" s="73"/>
      <c r="I1221" s="132" t="str">
        <f t="shared" si="54"/>
        <v/>
      </c>
      <c r="L1221" s="115" t="str">
        <f t="shared" si="56"/>
        <v>Nul</v>
      </c>
    </row>
    <row r="1222" spans="1:12" ht="15">
      <c r="A1222" s="131" t="str">
        <f t="shared" si="55"/>
        <v/>
      </c>
      <c r="B1222" s="55"/>
      <c r="C1222" s="55"/>
      <c r="D1222" s="73"/>
      <c r="E1222" s="73"/>
      <c r="F1222" s="73"/>
      <c r="G1222" s="73"/>
      <c r="H1222" s="73"/>
      <c r="I1222" s="132" t="str">
        <f t="shared" si="54"/>
        <v/>
      </c>
      <c r="L1222" s="115" t="str">
        <f t="shared" si="56"/>
        <v>Nul</v>
      </c>
    </row>
    <row r="1223" spans="1:12" ht="15">
      <c r="A1223" s="131" t="str">
        <f t="shared" si="55"/>
        <v/>
      </c>
      <c r="B1223" s="55"/>
      <c r="C1223" s="55"/>
      <c r="D1223" s="73"/>
      <c r="E1223" s="73"/>
      <c r="F1223" s="73"/>
      <c r="G1223" s="73"/>
      <c r="H1223" s="73"/>
      <c r="I1223" s="132" t="str">
        <f t="shared" si="54"/>
        <v/>
      </c>
      <c r="L1223" s="115" t="str">
        <f t="shared" si="56"/>
        <v>Nul</v>
      </c>
    </row>
    <row r="1224" spans="1:12" ht="15">
      <c r="A1224" s="131" t="str">
        <f t="shared" si="55"/>
        <v/>
      </c>
      <c r="B1224" s="55"/>
      <c r="C1224" s="55"/>
      <c r="D1224" s="73"/>
      <c r="E1224" s="73"/>
      <c r="F1224" s="73"/>
      <c r="G1224" s="73"/>
      <c r="H1224" s="73"/>
      <c r="I1224" s="132" t="str">
        <f t="shared" si="54"/>
        <v/>
      </c>
      <c r="L1224" s="115" t="str">
        <f t="shared" si="56"/>
        <v>Nul</v>
      </c>
    </row>
    <row r="1225" spans="1:12" ht="15">
      <c r="A1225" s="131" t="str">
        <f t="shared" si="55"/>
        <v/>
      </c>
      <c r="B1225" s="55"/>
      <c r="C1225" s="55"/>
      <c r="D1225" s="73"/>
      <c r="E1225" s="73"/>
      <c r="F1225" s="73"/>
      <c r="G1225" s="73"/>
      <c r="H1225" s="73"/>
      <c r="I1225" s="132" t="str">
        <f t="shared" si="54"/>
        <v/>
      </c>
      <c r="L1225" s="115" t="str">
        <f t="shared" si="56"/>
        <v>Nul</v>
      </c>
    </row>
    <row r="1226" spans="1:12" ht="15">
      <c r="A1226" s="131" t="str">
        <f t="shared" si="55"/>
        <v/>
      </c>
      <c r="B1226" s="55"/>
      <c r="C1226" s="55"/>
      <c r="D1226" s="73"/>
      <c r="E1226" s="73"/>
      <c r="F1226" s="73"/>
      <c r="G1226" s="73"/>
      <c r="H1226" s="73"/>
      <c r="I1226" s="132" t="str">
        <f t="shared" si="54"/>
        <v/>
      </c>
      <c r="L1226" s="115" t="str">
        <f t="shared" si="56"/>
        <v>Nul</v>
      </c>
    </row>
    <row r="1227" spans="1:12" ht="15">
      <c r="A1227" s="131" t="str">
        <f t="shared" si="55"/>
        <v/>
      </c>
      <c r="B1227" s="55"/>
      <c r="C1227" s="55"/>
      <c r="D1227" s="73"/>
      <c r="E1227" s="73"/>
      <c r="F1227" s="73"/>
      <c r="G1227" s="73"/>
      <c r="H1227" s="73"/>
      <c r="I1227" s="132" t="str">
        <f t="shared" si="54"/>
        <v/>
      </c>
      <c r="L1227" s="115" t="str">
        <f t="shared" si="56"/>
        <v>Nul</v>
      </c>
    </row>
    <row r="1228" spans="1:12" ht="15">
      <c r="A1228" s="131" t="str">
        <f t="shared" si="55"/>
        <v/>
      </c>
      <c r="B1228" s="55"/>
      <c r="C1228" s="55"/>
      <c r="D1228" s="73"/>
      <c r="E1228" s="73"/>
      <c r="F1228" s="73"/>
      <c r="G1228" s="73"/>
      <c r="H1228" s="73"/>
      <c r="I1228" s="132" t="str">
        <f t="shared" si="54"/>
        <v/>
      </c>
      <c r="L1228" s="115" t="str">
        <f t="shared" si="56"/>
        <v>Nul</v>
      </c>
    </row>
    <row r="1229" spans="1:12" ht="15">
      <c r="A1229" s="131" t="str">
        <f t="shared" si="55"/>
        <v/>
      </c>
      <c r="B1229" s="55"/>
      <c r="C1229" s="55"/>
      <c r="D1229" s="73"/>
      <c r="E1229" s="73"/>
      <c r="F1229" s="73"/>
      <c r="G1229" s="73"/>
      <c r="H1229" s="73"/>
      <c r="I1229" s="132" t="str">
        <f t="shared" si="54"/>
        <v/>
      </c>
      <c r="L1229" s="115" t="str">
        <f t="shared" si="56"/>
        <v>Nul</v>
      </c>
    </row>
    <row r="1230" spans="1:12" ht="15">
      <c r="A1230" s="131" t="str">
        <f t="shared" si="55"/>
        <v/>
      </c>
      <c r="B1230" s="55"/>
      <c r="C1230" s="55"/>
      <c r="D1230" s="73"/>
      <c r="E1230" s="73"/>
      <c r="F1230" s="73"/>
      <c r="G1230" s="73"/>
      <c r="H1230" s="73"/>
      <c r="I1230" s="132" t="str">
        <f t="shared" si="54"/>
        <v/>
      </c>
      <c r="L1230" s="115" t="str">
        <f t="shared" si="56"/>
        <v>Nul</v>
      </c>
    </row>
    <row r="1231" spans="1:12" ht="15">
      <c r="A1231" s="131" t="str">
        <f t="shared" si="55"/>
        <v/>
      </c>
      <c r="B1231" s="55"/>
      <c r="C1231" s="55"/>
      <c r="D1231" s="73"/>
      <c r="E1231" s="73"/>
      <c r="F1231" s="73"/>
      <c r="G1231" s="73"/>
      <c r="H1231" s="73"/>
      <c r="I1231" s="132" t="str">
        <f t="shared" ref="I1231:I1294" si="57">IF(AND(L1231="Triple",F1231&lt;&gt;""),3,IF(AND(L1231="Nul",F1231&lt;&gt;""),2,IF(OR(G1231&lt;&gt;"",H1231&lt;&gt;""),1,"")))</f>
        <v/>
      </c>
      <c r="L1231" s="115" t="str">
        <f t="shared" si="56"/>
        <v>Nul</v>
      </c>
    </row>
    <row r="1232" spans="1:12" ht="15">
      <c r="A1232" s="131" t="str">
        <f t="shared" ref="A1232:A1295" si="58">IF($C1232="","",ROW($C1232)-14)</f>
        <v/>
      </c>
      <c r="B1232" s="55"/>
      <c r="C1232" s="55"/>
      <c r="D1232" s="73"/>
      <c r="E1232" s="73"/>
      <c r="F1232" s="73"/>
      <c r="G1232" s="73"/>
      <c r="H1232" s="73"/>
      <c r="I1232" s="132" t="str">
        <f t="shared" si="57"/>
        <v/>
      </c>
      <c r="L1232" s="115" t="str">
        <f t="shared" ref="L1232:L1295" si="59">IF(COUNTIF($C1232,"*World cup*"),"Triple","Nul")</f>
        <v>Nul</v>
      </c>
    </row>
    <row r="1233" spans="1:12" ht="15">
      <c r="A1233" s="131" t="str">
        <f t="shared" si="58"/>
        <v/>
      </c>
      <c r="B1233" s="55"/>
      <c r="C1233" s="55"/>
      <c r="D1233" s="73"/>
      <c r="E1233" s="73"/>
      <c r="F1233" s="73"/>
      <c r="G1233" s="73"/>
      <c r="H1233" s="73"/>
      <c r="I1233" s="132" t="str">
        <f t="shared" si="57"/>
        <v/>
      </c>
      <c r="L1233" s="115" t="str">
        <f t="shared" si="59"/>
        <v>Nul</v>
      </c>
    </row>
    <row r="1234" spans="1:12" ht="15">
      <c r="A1234" s="131" t="str">
        <f t="shared" si="58"/>
        <v/>
      </c>
      <c r="B1234" s="55"/>
      <c r="C1234" s="55"/>
      <c r="D1234" s="73"/>
      <c r="E1234" s="73"/>
      <c r="F1234" s="73"/>
      <c r="G1234" s="73"/>
      <c r="H1234" s="73"/>
      <c r="I1234" s="132" t="str">
        <f t="shared" si="57"/>
        <v/>
      </c>
      <c r="L1234" s="115" t="str">
        <f t="shared" si="59"/>
        <v>Nul</v>
      </c>
    </row>
    <row r="1235" spans="1:12" ht="15">
      <c r="A1235" s="131" t="str">
        <f t="shared" si="58"/>
        <v/>
      </c>
      <c r="B1235" s="55"/>
      <c r="C1235" s="55"/>
      <c r="D1235" s="73"/>
      <c r="E1235" s="73"/>
      <c r="F1235" s="73"/>
      <c r="G1235" s="73"/>
      <c r="H1235" s="73"/>
      <c r="I1235" s="132" t="str">
        <f t="shared" si="57"/>
        <v/>
      </c>
      <c r="L1235" s="115" t="str">
        <f t="shared" si="59"/>
        <v>Nul</v>
      </c>
    </row>
    <row r="1236" spans="1:12" ht="15">
      <c r="A1236" s="131" t="str">
        <f t="shared" si="58"/>
        <v/>
      </c>
      <c r="B1236" s="55"/>
      <c r="C1236" s="55"/>
      <c r="D1236" s="73"/>
      <c r="E1236" s="73"/>
      <c r="F1236" s="73"/>
      <c r="G1236" s="73"/>
      <c r="H1236" s="73"/>
      <c r="I1236" s="132" t="str">
        <f t="shared" si="57"/>
        <v/>
      </c>
      <c r="L1236" s="115" t="str">
        <f t="shared" si="59"/>
        <v>Nul</v>
      </c>
    </row>
    <row r="1237" spans="1:12" ht="15">
      <c r="A1237" s="131" t="str">
        <f t="shared" si="58"/>
        <v/>
      </c>
      <c r="B1237" s="55"/>
      <c r="C1237" s="55"/>
      <c r="D1237" s="73"/>
      <c r="E1237" s="73"/>
      <c r="F1237" s="73"/>
      <c r="G1237" s="73"/>
      <c r="H1237" s="73"/>
      <c r="I1237" s="132" t="str">
        <f t="shared" si="57"/>
        <v/>
      </c>
      <c r="L1237" s="115" t="str">
        <f t="shared" si="59"/>
        <v>Nul</v>
      </c>
    </row>
    <row r="1238" spans="1:12" ht="15">
      <c r="A1238" s="131" t="str">
        <f t="shared" si="58"/>
        <v/>
      </c>
      <c r="B1238" s="55"/>
      <c r="C1238" s="55"/>
      <c r="D1238" s="73"/>
      <c r="E1238" s="73"/>
      <c r="F1238" s="73"/>
      <c r="G1238" s="73"/>
      <c r="H1238" s="73"/>
      <c r="I1238" s="132" t="str">
        <f t="shared" si="57"/>
        <v/>
      </c>
      <c r="L1238" s="115" t="str">
        <f t="shared" si="59"/>
        <v>Nul</v>
      </c>
    </row>
    <row r="1239" spans="1:12" ht="15">
      <c r="A1239" s="131" t="str">
        <f t="shared" si="58"/>
        <v/>
      </c>
      <c r="B1239" s="55"/>
      <c r="C1239" s="55"/>
      <c r="D1239" s="73"/>
      <c r="E1239" s="73"/>
      <c r="F1239" s="73"/>
      <c r="G1239" s="73"/>
      <c r="H1239" s="73"/>
      <c r="I1239" s="132" t="str">
        <f t="shared" si="57"/>
        <v/>
      </c>
      <c r="L1239" s="115" t="str">
        <f t="shared" si="59"/>
        <v>Nul</v>
      </c>
    </row>
    <row r="1240" spans="1:12" ht="15">
      <c r="A1240" s="131" t="str">
        <f t="shared" si="58"/>
        <v/>
      </c>
      <c r="B1240" s="55"/>
      <c r="C1240" s="55"/>
      <c r="D1240" s="73"/>
      <c r="E1240" s="73"/>
      <c r="F1240" s="73"/>
      <c r="G1240" s="73"/>
      <c r="H1240" s="73"/>
      <c r="I1240" s="132" t="str">
        <f t="shared" si="57"/>
        <v/>
      </c>
      <c r="L1240" s="115" t="str">
        <f t="shared" si="59"/>
        <v>Nul</v>
      </c>
    </row>
    <row r="1241" spans="1:12" ht="15">
      <c r="A1241" s="131" t="str">
        <f t="shared" si="58"/>
        <v/>
      </c>
      <c r="B1241" s="55"/>
      <c r="C1241" s="55"/>
      <c r="D1241" s="73"/>
      <c r="E1241" s="73"/>
      <c r="F1241" s="73"/>
      <c r="G1241" s="73"/>
      <c r="H1241" s="73"/>
      <c r="I1241" s="132" t="str">
        <f t="shared" si="57"/>
        <v/>
      </c>
      <c r="L1241" s="115" t="str">
        <f t="shared" si="59"/>
        <v>Nul</v>
      </c>
    </row>
    <row r="1242" spans="1:12" ht="15">
      <c r="A1242" s="131" t="str">
        <f t="shared" si="58"/>
        <v/>
      </c>
      <c r="B1242" s="55"/>
      <c r="C1242" s="55"/>
      <c r="D1242" s="73"/>
      <c r="E1242" s="73"/>
      <c r="F1242" s="73"/>
      <c r="G1242" s="73"/>
      <c r="H1242" s="73"/>
      <c r="I1242" s="132" t="str">
        <f t="shared" si="57"/>
        <v/>
      </c>
      <c r="L1242" s="115" t="str">
        <f t="shared" si="59"/>
        <v>Nul</v>
      </c>
    </row>
    <row r="1243" spans="1:12" ht="15">
      <c r="A1243" s="131" t="str">
        <f t="shared" si="58"/>
        <v/>
      </c>
      <c r="B1243" s="55"/>
      <c r="C1243" s="55"/>
      <c r="D1243" s="73"/>
      <c r="E1243" s="73"/>
      <c r="F1243" s="73"/>
      <c r="G1243" s="73"/>
      <c r="H1243" s="73"/>
      <c r="I1243" s="132" t="str">
        <f t="shared" si="57"/>
        <v/>
      </c>
      <c r="L1243" s="115" t="str">
        <f t="shared" si="59"/>
        <v>Nul</v>
      </c>
    </row>
    <row r="1244" spans="1:12" ht="15">
      <c r="A1244" s="131" t="str">
        <f t="shared" si="58"/>
        <v/>
      </c>
      <c r="B1244" s="55"/>
      <c r="C1244" s="55"/>
      <c r="D1244" s="73"/>
      <c r="E1244" s="73"/>
      <c r="F1244" s="73"/>
      <c r="G1244" s="73"/>
      <c r="H1244" s="73"/>
      <c r="I1244" s="132" t="str">
        <f t="shared" si="57"/>
        <v/>
      </c>
      <c r="L1244" s="115" t="str">
        <f t="shared" si="59"/>
        <v>Nul</v>
      </c>
    </row>
    <row r="1245" spans="1:12" ht="15">
      <c r="A1245" s="131" t="str">
        <f t="shared" si="58"/>
        <v/>
      </c>
      <c r="B1245" s="55"/>
      <c r="C1245" s="55"/>
      <c r="D1245" s="73"/>
      <c r="E1245" s="73"/>
      <c r="F1245" s="73"/>
      <c r="G1245" s="73"/>
      <c r="H1245" s="73"/>
      <c r="I1245" s="132" t="str">
        <f t="shared" si="57"/>
        <v/>
      </c>
      <c r="L1245" s="115" t="str">
        <f t="shared" si="59"/>
        <v>Nul</v>
      </c>
    </row>
    <row r="1246" spans="1:12" ht="15">
      <c r="A1246" s="131" t="str">
        <f t="shared" si="58"/>
        <v/>
      </c>
      <c r="B1246" s="55"/>
      <c r="C1246" s="55"/>
      <c r="D1246" s="73"/>
      <c r="E1246" s="73"/>
      <c r="F1246" s="73"/>
      <c r="G1246" s="73"/>
      <c r="H1246" s="73"/>
      <c r="I1246" s="132" t="str">
        <f t="shared" si="57"/>
        <v/>
      </c>
      <c r="L1246" s="115" t="str">
        <f t="shared" si="59"/>
        <v>Nul</v>
      </c>
    </row>
    <row r="1247" spans="1:12" ht="15">
      <c r="A1247" s="131" t="str">
        <f t="shared" si="58"/>
        <v/>
      </c>
      <c r="B1247" s="55"/>
      <c r="C1247" s="55"/>
      <c r="D1247" s="73"/>
      <c r="E1247" s="73"/>
      <c r="F1247" s="73"/>
      <c r="G1247" s="73"/>
      <c r="H1247" s="73"/>
      <c r="I1247" s="132" t="str">
        <f t="shared" si="57"/>
        <v/>
      </c>
      <c r="L1247" s="115" t="str">
        <f t="shared" si="59"/>
        <v>Nul</v>
      </c>
    </row>
    <row r="1248" spans="1:12" ht="15">
      <c r="A1248" s="131" t="str">
        <f t="shared" si="58"/>
        <v/>
      </c>
      <c r="B1248" s="55"/>
      <c r="C1248" s="55"/>
      <c r="D1248" s="73"/>
      <c r="E1248" s="73"/>
      <c r="F1248" s="73"/>
      <c r="G1248" s="73"/>
      <c r="H1248" s="73"/>
      <c r="I1248" s="132" t="str">
        <f t="shared" si="57"/>
        <v/>
      </c>
      <c r="L1248" s="115" t="str">
        <f t="shared" si="59"/>
        <v>Nul</v>
      </c>
    </row>
    <row r="1249" spans="1:12" ht="15">
      <c r="A1249" s="131" t="str">
        <f t="shared" si="58"/>
        <v/>
      </c>
      <c r="B1249" s="55"/>
      <c r="C1249" s="55"/>
      <c r="D1249" s="73"/>
      <c r="E1249" s="73"/>
      <c r="F1249" s="73"/>
      <c r="G1249" s="73"/>
      <c r="H1249" s="73"/>
      <c r="I1249" s="132" t="str">
        <f t="shared" si="57"/>
        <v/>
      </c>
      <c r="L1249" s="115" t="str">
        <f t="shared" si="59"/>
        <v>Nul</v>
      </c>
    </row>
    <row r="1250" spans="1:12" ht="15">
      <c r="A1250" s="131" t="str">
        <f t="shared" si="58"/>
        <v/>
      </c>
      <c r="B1250" s="55"/>
      <c r="C1250" s="55"/>
      <c r="D1250" s="73"/>
      <c r="E1250" s="73"/>
      <c r="F1250" s="73"/>
      <c r="G1250" s="73"/>
      <c r="H1250" s="73"/>
      <c r="I1250" s="132" t="str">
        <f t="shared" si="57"/>
        <v/>
      </c>
      <c r="L1250" s="115" t="str">
        <f t="shared" si="59"/>
        <v>Nul</v>
      </c>
    </row>
    <row r="1251" spans="1:12" ht="15">
      <c r="A1251" s="131" t="str">
        <f t="shared" si="58"/>
        <v/>
      </c>
      <c r="B1251" s="55"/>
      <c r="C1251" s="55"/>
      <c r="D1251" s="73"/>
      <c r="E1251" s="73"/>
      <c r="F1251" s="73"/>
      <c r="G1251" s="73"/>
      <c r="H1251" s="73"/>
      <c r="I1251" s="132" t="str">
        <f t="shared" si="57"/>
        <v/>
      </c>
      <c r="L1251" s="115" t="str">
        <f t="shared" si="59"/>
        <v>Nul</v>
      </c>
    </row>
    <row r="1252" spans="1:12" ht="15">
      <c r="A1252" s="131" t="str">
        <f t="shared" si="58"/>
        <v/>
      </c>
      <c r="B1252" s="55"/>
      <c r="C1252" s="55"/>
      <c r="D1252" s="73"/>
      <c r="E1252" s="73"/>
      <c r="F1252" s="73"/>
      <c r="G1252" s="73"/>
      <c r="H1252" s="73"/>
      <c r="I1252" s="132" t="str">
        <f t="shared" si="57"/>
        <v/>
      </c>
      <c r="L1252" s="115" t="str">
        <f t="shared" si="59"/>
        <v>Nul</v>
      </c>
    </row>
    <row r="1253" spans="1:12" ht="15">
      <c r="A1253" s="131" t="str">
        <f t="shared" si="58"/>
        <v/>
      </c>
      <c r="B1253" s="55"/>
      <c r="C1253" s="55"/>
      <c r="D1253" s="73"/>
      <c r="E1253" s="73"/>
      <c r="F1253" s="73"/>
      <c r="G1253" s="73"/>
      <c r="H1253" s="73"/>
      <c r="I1253" s="132" t="str">
        <f t="shared" si="57"/>
        <v/>
      </c>
      <c r="L1253" s="115" t="str">
        <f t="shared" si="59"/>
        <v>Nul</v>
      </c>
    </row>
    <row r="1254" spans="1:12" ht="15">
      <c r="A1254" s="131" t="str">
        <f t="shared" si="58"/>
        <v/>
      </c>
      <c r="B1254" s="55"/>
      <c r="C1254" s="55"/>
      <c r="D1254" s="73"/>
      <c r="E1254" s="73"/>
      <c r="F1254" s="73"/>
      <c r="G1254" s="73"/>
      <c r="H1254" s="73"/>
      <c r="I1254" s="132" t="str">
        <f t="shared" si="57"/>
        <v/>
      </c>
      <c r="L1254" s="115" t="str">
        <f t="shared" si="59"/>
        <v>Nul</v>
      </c>
    </row>
    <row r="1255" spans="1:12" ht="15">
      <c r="A1255" s="131" t="str">
        <f t="shared" si="58"/>
        <v/>
      </c>
      <c r="B1255" s="55"/>
      <c r="C1255" s="55"/>
      <c r="D1255" s="73"/>
      <c r="E1255" s="73"/>
      <c r="F1255" s="73"/>
      <c r="G1255" s="73"/>
      <c r="H1255" s="73"/>
      <c r="I1255" s="132" t="str">
        <f t="shared" si="57"/>
        <v/>
      </c>
      <c r="L1255" s="115" t="str">
        <f t="shared" si="59"/>
        <v>Nul</v>
      </c>
    </row>
    <row r="1256" spans="1:12" ht="15">
      <c r="A1256" s="131" t="str">
        <f t="shared" si="58"/>
        <v/>
      </c>
      <c r="B1256" s="55"/>
      <c r="C1256" s="55"/>
      <c r="D1256" s="73"/>
      <c r="E1256" s="73"/>
      <c r="F1256" s="73"/>
      <c r="G1256" s="73"/>
      <c r="H1256" s="73"/>
      <c r="I1256" s="132" t="str">
        <f t="shared" si="57"/>
        <v/>
      </c>
      <c r="L1256" s="115" t="str">
        <f t="shared" si="59"/>
        <v>Nul</v>
      </c>
    </row>
    <row r="1257" spans="1:12" ht="15">
      <c r="A1257" s="131" t="str">
        <f t="shared" si="58"/>
        <v/>
      </c>
      <c r="B1257" s="55"/>
      <c r="C1257" s="55"/>
      <c r="D1257" s="73"/>
      <c r="E1257" s="73"/>
      <c r="F1257" s="73"/>
      <c r="G1257" s="73"/>
      <c r="H1257" s="73"/>
      <c r="I1257" s="132" t="str">
        <f t="shared" si="57"/>
        <v/>
      </c>
      <c r="L1257" s="115" t="str">
        <f t="shared" si="59"/>
        <v>Nul</v>
      </c>
    </row>
    <row r="1258" spans="1:12" ht="15">
      <c r="A1258" s="131" t="str">
        <f t="shared" si="58"/>
        <v/>
      </c>
      <c r="B1258" s="55"/>
      <c r="C1258" s="55"/>
      <c r="D1258" s="73"/>
      <c r="E1258" s="73"/>
      <c r="F1258" s="73"/>
      <c r="G1258" s="73"/>
      <c r="H1258" s="73"/>
      <c r="I1258" s="132" t="str">
        <f t="shared" si="57"/>
        <v/>
      </c>
      <c r="L1258" s="115" t="str">
        <f t="shared" si="59"/>
        <v>Nul</v>
      </c>
    </row>
    <row r="1259" spans="1:12" ht="15">
      <c r="A1259" s="131" t="str">
        <f t="shared" si="58"/>
        <v/>
      </c>
      <c r="B1259" s="55"/>
      <c r="C1259" s="55"/>
      <c r="D1259" s="73"/>
      <c r="E1259" s="73"/>
      <c r="F1259" s="73"/>
      <c r="G1259" s="73"/>
      <c r="H1259" s="73"/>
      <c r="I1259" s="132" t="str">
        <f t="shared" si="57"/>
        <v/>
      </c>
      <c r="L1259" s="115" t="str">
        <f t="shared" si="59"/>
        <v>Nul</v>
      </c>
    </row>
    <row r="1260" spans="1:12" ht="15">
      <c r="A1260" s="131" t="str">
        <f t="shared" si="58"/>
        <v/>
      </c>
      <c r="B1260" s="55"/>
      <c r="C1260" s="55"/>
      <c r="D1260" s="73"/>
      <c r="E1260" s="73"/>
      <c r="F1260" s="73"/>
      <c r="G1260" s="73"/>
      <c r="H1260" s="73"/>
      <c r="I1260" s="132" t="str">
        <f t="shared" si="57"/>
        <v/>
      </c>
      <c r="L1260" s="115" t="str">
        <f t="shared" si="59"/>
        <v>Nul</v>
      </c>
    </row>
    <row r="1261" spans="1:12" ht="15">
      <c r="A1261" s="131" t="str">
        <f t="shared" si="58"/>
        <v/>
      </c>
      <c r="B1261" s="55"/>
      <c r="C1261" s="55"/>
      <c r="D1261" s="73"/>
      <c r="E1261" s="73"/>
      <c r="F1261" s="73"/>
      <c r="G1261" s="73"/>
      <c r="H1261" s="73"/>
      <c r="I1261" s="132" t="str">
        <f t="shared" si="57"/>
        <v/>
      </c>
      <c r="L1261" s="115" t="str">
        <f t="shared" si="59"/>
        <v>Nul</v>
      </c>
    </row>
    <row r="1262" spans="1:12" ht="15">
      <c r="A1262" s="131" t="str">
        <f t="shared" si="58"/>
        <v/>
      </c>
      <c r="B1262" s="55"/>
      <c r="C1262" s="55"/>
      <c r="D1262" s="73"/>
      <c r="E1262" s="73"/>
      <c r="F1262" s="73"/>
      <c r="G1262" s="73"/>
      <c r="H1262" s="73"/>
      <c r="I1262" s="132" t="str">
        <f t="shared" si="57"/>
        <v/>
      </c>
      <c r="L1262" s="115" t="str">
        <f t="shared" si="59"/>
        <v>Nul</v>
      </c>
    </row>
    <row r="1263" spans="1:12" ht="15">
      <c r="A1263" s="131" t="str">
        <f t="shared" si="58"/>
        <v/>
      </c>
      <c r="B1263" s="55"/>
      <c r="C1263" s="55"/>
      <c r="D1263" s="73"/>
      <c r="E1263" s="73"/>
      <c r="F1263" s="73"/>
      <c r="G1263" s="73"/>
      <c r="H1263" s="73"/>
      <c r="I1263" s="132" t="str">
        <f t="shared" si="57"/>
        <v/>
      </c>
      <c r="L1263" s="115" t="str">
        <f t="shared" si="59"/>
        <v>Nul</v>
      </c>
    </row>
    <row r="1264" spans="1:12" ht="15">
      <c r="A1264" s="131" t="str">
        <f t="shared" si="58"/>
        <v/>
      </c>
      <c r="B1264" s="55"/>
      <c r="C1264" s="55"/>
      <c r="D1264" s="73"/>
      <c r="E1264" s="73"/>
      <c r="F1264" s="73"/>
      <c r="G1264" s="73"/>
      <c r="H1264" s="73"/>
      <c r="I1264" s="132" t="str">
        <f t="shared" si="57"/>
        <v/>
      </c>
      <c r="L1264" s="115" t="str">
        <f t="shared" si="59"/>
        <v>Nul</v>
      </c>
    </row>
    <row r="1265" spans="1:12" ht="15">
      <c r="A1265" s="131" t="str">
        <f t="shared" si="58"/>
        <v/>
      </c>
      <c r="B1265" s="55"/>
      <c r="C1265" s="55"/>
      <c r="D1265" s="73"/>
      <c r="E1265" s="73"/>
      <c r="F1265" s="73"/>
      <c r="G1265" s="73"/>
      <c r="H1265" s="73"/>
      <c r="I1265" s="132" t="str">
        <f t="shared" si="57"/>
        <v/>
      </c>
      <c r="L1265" s="115" t="str">
        <f t="shared" si="59"/>
        <v>Nul</v>
      </c>
    </row>
    <row r="1266" spans="1:12" ht="15">
      <c r="A1266" s="131" t="str">
        <f t="shared" si="58"/>
        <v/>
      </c>
      <c r="B1266" s="55"/>
      <c r="C1266" s="55"/>
      <c r="D1266" s="73"/>
      <c r="E1266" s="73"/>
      <c r="F1266" s="73"/>
      <c r="G1266" s="73"/>
      <c r="H1266" s="73"/>
      <c r="I1266" s="132" t="str">
        <f t="shared" si="57"/>
        <v/>
      </c>
      <c r="L1266" s="115" t="str">
        <f t="shared" si="59"/>
        <v>Nul</v>
      </c>
    </row>
    <row r="1267" spans="1:12" ht="15">
      <c r="A1267" s="131" t="str">
        <f t="shared" si="58"/>
        <v/>
      </c>
      <c r="B1267" s="55"/>
      <c r="C1267" s="55"/>
      <c r="D1267" s="73"/>
      <c r="E1267" s="73"/>
      <c r="F1267" s="73"/>
      <c r="G1267" s="73"/>
      <c r="H1267" s="73"/>
      <c r="I1267" s="132" t="str">
        <f t="shared" si="57"/>
        <v/>
      </c>
      <c r="L1267" s="115" t="str">
        <f t="shared" si="59"/>
        <v>Nul</v>
      </c>
    </row>
    <row r="1268" spans="1:12" ht="15">
      <c r="A1268" s="131" t="str">
        <f t="shared" si="58"/>
        <v/>
      </c>
      <c r="B1268" s="55"/>
      <c r="C1268" s="55"/>
      <c r="D1268" s="73"/>
      <c r="E1268" s="73"/>
      <c r="F1268" s="73"/>
      <c r="G1268" s="73"/>
      <c r="H1268" s="73"/>
      <c r="I1268" s="132" t="str">
        <f t="shared" si="57"/>
        <v/>
      </c>
      <c r="L1268" s="115" t="str">
        <f t="shared" si="59"/>
        <v>Nul</v>
      </c>
    </row>
    <row r="1269" spans="1:12" ht="15">
      <c r="A1269" s="131" t="str">
        <f t="shared" si="58"/>
        <v/>
      </c>
      <c r="B1269" s="55"/>
      <c r="C1269" s="55"/>
      <c r="D1269" s="73"/>
      <c r="E1269" s="73"/>
      <c r="F1269" s="73"/>
      <c r="G1269" s="73"/>
      <c r="H1269" s="73"/>
      <c r="I1269" s="132" t="str">
        <f t="shared" si="57"/>
        <v/>
      </c>
      <c r="L1269" s="115" t="str">
        <f t="shared" si="59"/>
        <v>Nul</v>
      </c>
    </row>
    <row r="1270" spans="1:12" ht="15">
      <c r="A1270" s="131" t="str">
        <f t="shared" si="58"/>
        <v/>
      </c>
      <c r="B1270" s="55"/>
      <c r="C1270" s="55"/>
      <c r="D1270" s="73"/>
      <c r="E1270" s="73"/>
      <c r="F1270" s="73"/>
      <c r="G1270" s="73"/>
      <c r="H1270" s="73"/>
      <c r="I1270" s="132" t="str">
        <f t="shared" si="57"/>
        <v/>
      </c>
      <c r="L1270" s="115" t="str">
        <f t="shared" si="59"/>
        <v>Nul</v>
      </c>
    </row>
    <row r="1271" spans="1:12" ht="15">
      <c r="A1271" s="131" t="str">
        <f t="shared" si="58"/>
        <v/>
      </c>
      <c r="B1271" s="55"/>
      <c r="C1271" s="55"/>
      <c r="D1271" s="73"/>
      <c r="E1271" s="73"/>
      <c r="F1271" s="73"/>
      <c r="G1271" s="73"/>
      <c r="H1271" s="73"/>
      <c r="I1271" s="132" t="str">
        <f t="shared" si="57"/>
        <v/>
      </c>
      <c r="L1271" s="115" t="str">
        <f t="shared" si="59"/>
        <v>Nul</v>
      </c>
    </row>
    <row r="1272" spans="1:12" ht="15">
      <c r="A1272" s="131" t="str">
        <f t="shared" si="58"/>
        <v/>
      </c>
      <c r="B1272" s="55"/>
      <c r="C1272" s="55"/>
      <c r="D1272" s="73"/>
      <c r="E1272" s="73"/>
      <c r="F1272" s="73"/>
      <c r="G1272" s="73"/>
      <c r="H1272" s="73"/>
      <c r="I1272" s="132" t="str">
        <f t="shared" si="57"/>
        <v/>
      </c>
      <c r="L1272" s="115" t="str">
        <f t="shared" si="59"/>
        <v>Nul</v>
      </c>
    </row>
    <row r="1273" spans="1:12" ht="15">
      <c r="A1273" s="131" t="str">
        <f t="shared" si="58"/>
        <v/>
      </c>
      <c r="B1273" s="55"/>
      <c r="C1273" s="55"/>
      <c r="D1273" s="73"/>
      <c r="E1273" s="73"/>
      <c r="F1273" s="73"/>
      <c r="G1273" s="73"/>
      <c r="H1273" s="73"/>
      <c r="I1273" s="132" t="str">
        <f t="shared" si="57"/>
        <v/>
      </c>
      <c r="L1273" s="115" t="str">
        <f t="shared" si="59"/>
        <v>Nul</v>
      </c>
    </row>
    <row r="1274" spans="1:12" ht="15">
      <c r="A1274" s="131" t="str">
        <f t="shared" si="58"/>
        <v/>
      </c>
      <c r="B1274" s="55"/>
      <c r="C1274" s="55"/>
      <c r="D1274" s="73"/>
      <c r="E1274" s="73"/>
      <c r="F1274" s="73"/>
      <c r="G1274" s="73"/>
      <c r="H1274" s="73"/>
      <c r="I1274" s="132" t="str">
        <f t="shared" si="57"/>
        <v/>
      </c>
      <c r="L1274" s="115" t="str">
        <f t="shared" si="59"/>
        <v>Nul</v>
      </c>
    </row>
    <row r="1275" spans="1:12" ht="15">
      <c r="A1275" s="131" t="str">
        <f t="shared" si="58"/>
        <v/>
      </c>
      <c r="B1275" s="55"/>
      <c r="C1275" s="55"/>
      <c r="D1275" s="73"/>
      <c r="E1275" s="73"/>
      <c r="F1275" s="73"/>
      <c r="G1275" s="73"/>
      <c r="H1275" s="73"/>
      <c r="I1275" s="132" t="str">
        <f t="shared" si="57"/>
        <v/>
      </c>
      <c r="L1275" s="115" t="str">
        <f t="shared" si="59"/>
        <v>Nul</v>
      </c>
    </row>
    <row r="1276" spans="1:12" ht="15">
      <c r="A1276" s="131" t="str">
        <f t="shared" si="58"/>
        <v/>
      </c>
      <c r="B1276" s="55"/>
      <c r="C1276" s="55"/>
      <c r="D1276" s="73"/>
      <c r="E1276" s="73"/>
      <c r="F1276" s="73"/>
      <c r="G1276" s="73"/>
      <c r="H1276" s="73"/>
      <c r="I1276" s="132" t="str">
        <f t="shared" si="57"/>
        <v/>
      </c>
      <c r="L1276" s="115" t="str">
        <f t="shared" si="59"/>
        <v>Nul</v>
      </c>
    </row>
    <row r="1277" spans="1:12" ht="15">
      <c r="A1277" s="131" t="str">
        <f t="shared" si="58"/>
        <v/>
      </c>
      <c r="B1277" s="55"/>
      <c r="C1277" s="55"/>
      <c r="D1277" s="73"/>
      <c r="E1277" s="73"/>
      <c r="F1277" s="73"/>
      <c r="G1277" s="73"/>
      <c r="H1277" s="73"/>
      <c r="I1277" s="132" t="str">
        <f t="shared" si="57"/>
        <v/>
      </c>
      <c r="L1277" s="115" t="str">
        <f t="shared" si="59"/>
        <v>Nul</v>
      </c>
    </row>
    <row r="1278" spans="1:12" ht="15">
      <c r="A1278" s="131" t="str">
        <f t="shared" si="58"/>
        <v/>
      </c>
      <c r="B1278" s="55"/>
      <c r="C1278" s="55"/>
      <c r="D1278" s="73"/>
      <c r="E1278" s="73"/>
      <c r="F1278" s="73"/>
      <c r="G1278" s="73"/>
      <c r="H1278" s="73"/>
      <c r="I1278" s="132" t="str">
        <f t="shared" si="57"/>
        <v/>
      </c>
      <c r="L1278" s="115" t="str">
        <f t="shared" si="59"/>
        <v>Nul</v>
      </c>
    </row>
    <row r="1279" spans="1:12" ht="15">
      <c r="A1279" s="131" t="str">
        <f t="shared" si="58"/>
        <v/>
      </c>
      <c r="B1279" s="55"/>
      <c r="C1279" s="55"/>
      <c r="D1279" s="73"/>
      <c r="E1279" s="73"/>
      <c r="F1279" s="73"/>
      <c r="G1279" s="73"/>
      <c r="H1279" s="73"/>
      <c r="I1279" s="132" t="str">
        <f t="shared" si="57"/>
        <v/>
      </c>
      <c r="L1279" s="115" t="str">
        <f t="shared" si="59"/>
        <v>Nul</v>
      </c>
    </row>
    <row r="1280" spans="1:12" ht="15">
      <c r="A1280" s="131" t="str">
        <f t="shared" si="58"/>
        <v/>
      </c>
      <c r="B1280" s="55"/>
      <c r="C1280" s="55"/>
      <c r="D1280" s="73"/>
      <c r="E1280" s="73"/>
      <c r="F1280" s="73"/>
      <c r="G1280" s="73"/>
      <c r="H1280" s="73"/>
      <c r="I1280" s="132" t="str">
        <f t="shared" si="57"/>
        <v/>
      </c>
      <c r="L1280" s="115" t="str">
        <f t="shared" si="59"/>
        <v>Nul</v>
      </c>
    </row>
    <row r="1281" spans="1:12" ht="15">
      <c r="A1281" s="131" t="str">
        <f t="shared" si="58"/>
        <v/>
      </c>
      <c r="B1281" s="55"/>
      <c r="C1281" s="55"/>
      <c r="D1281" s="73"/>
      <c r="E1281" s="73"/>
      <c r="F1281" s="73"/>
      <c r="G1281" s="73"/>
      <c r="H1281" s="73"/>
      <c r="I1281" s="132" t="str">
        <f t="shared" si="57"/>
        <v/>
      </c>
      <c r="L1281" s="115" t="str">
        <f t="shared" si="59"/>
        <v>Nul</v>
      </c>
    </row>
    <row r="1282" spans="1:12" ht="15">
      <c r="A1282" s="131" t="str">
        <f t="shared" si="58"/>
        <v/>
      </c>
      <c r="B1282" s="55"/>
      <c r="C1282" s="55"/>
      <c r="D1282" s="73"/>
      <c r="E1282" s="73"/>
      <c r="F1282" s="73"/>
      <c r="G1282" s="73"/>
      <c r="H1282" s="73"/>
      <c r="I1282" s="132" t="str">
        <f t="shared" si="57"/>
        <v/>
      </c>
      <c r="L1282" s="115" t="str">
        <f t="shared" si="59"/>
        <v>Nul</v>
      </c>
    </row>
    <row r="1283" spans="1:12" ht="15">
      <c r="A1283" s="131" t="str">
        <f t="shared" si="58"/>
        <v/>
      </c>
      <c r="B1283" s="55"/>
      <c r="C1283" s="55"/>
      <c r="D1283" s="73"/>
      <c r="E1283" s="73"/>
      <c r="F1283" s="73"/>
      <c r="G1283" s="73"/>
      <c r="H1283" s="73"/>
      <c r="I1283" s="132" t="str">
        <f t="shared" si="57"/>
        <v/>
      </c>
      <c r="L1283" s="115" t="str">
        <f t="shared" si="59"/>
        <v>Nul</v>
      </c>
    </row>
    <row r="1284" spans="1:12" ht="15">
      <c r="A1284" s="131" t="str">
        <f t="shared" si="58"/>
        <v/>
      </c>
      <c r="B1284" s="55"/>
      <c r="C1284" s="55"/>
      <c r="D1284" s="73"/>
      <c r="E1284" s="73"/>
      <c r="F1284" s="73"/>
      <c r="G1284" s="73"/>
      <c r="H1284" s="73"/>
      <c r="I1284" s="132" t="str">
        <f t="shared" si="57"/>
        <v/>
      </c>
      <c r="L1284" s="115" t="str">
        <f t="shared" si="59"/>
        <v>Nul</v>
      </c>
    </row>
    <row r="1285" spans="1:12" ht="15">
      <c r="A1285" s="131" t="str">
        <f t="shared" si="58"/>
        <v/>
      </c>
      <c r="B1285" s="55"/>
      <c r="C1285" s="55"/>
      <c r="D1285" s="73"/>
      <c r="E1285" s="73"/>
      <c r="F1285" s="73"/>
      <c r="G1285" s="73"/>
      <c r="H1285" s="73"/>
      <c r="I1285" s="132" t="str">
        <f t="shared" si="57"/>
        <v/>
      </c>
      <c r="L1285" s="115" t="str">
        <f t="shared" si="59"/>
        <v>Nul</v>
      </c>
    </row>
    <row r="1286" spans="1:12" ht="15">
      <c r="A1286" s="131" t="str">
        <f t="shared" si="58"/>
        <v/>
      </c>
      <c r="B1286" s="55"/>
      <c r="C1286" s="55"/>
      <c r="D1286" s="73"/>
      <c r="E1286" s="73"/>
      <c r="F1286" s="73"/>
      <c r="G1286" s="73"/>
      <c r="H1286" s="73"/>
      <c r="I1286" s="132" t="str">
        <f t="shared" si="57"/>
        <v/>
      </c>
      <c r="L1286" s="115" t="str">
        <f t="shared" si="59"/>
        <v>Nul</v>
      </c>
    </row>
    <row r="1287" spans="1:12" ht="15">
      <c r="A1287" s="131" t="str">
        <f t="shared" si="58"/>
        <v/>
      </c>
      <c r="B1287" s="55"/>
      <c r="C1287" s="55"/>
      <c r="D1287" s="73"/>
      <c r="E1287" s="73"/>
      <c r="F1287" s="73"/>
      <c r="G1287" s="73"/>
      <c r="H1287" s="73"/>
      <c r="I1287" s="132" t="str">
        <f t="shared" si="57"/>
        <v/>
      </c>
      <c r="L1287" s="115" t="str">
        <f t="shared" si="59"/>
        <v>Nul</v>
      </c>
    </row>
    <row r="1288" spans="1:12" ht="15">
      <c r="A1288" s="131" t="str">
        <f t="shared" si="58"/>
        <v/>
      </c>
      <c r="B1288" s="55"/>
      <c r="C1288" s="55"/>
      <c r="D1288" s="73"/>
      <c r="E1288" s="73"/>
      <c r="F1288" s="73"/>
      <c r="G1288" s="73"/>
      <c r="H1288" s="73"/>
      <c r="I1288" s="132" t="str">
        <f t="shared" si="57"/>
        <v/>
      </c>
      <c r="L1288" s="115" t="str">
        <f t="shared" si="59"/>
        <v>Nul</v>
      </c>
    </row>
    <row r="1289" spans="1:12" ht="15">
      <c r="A1289" s="131" t="str">
        <f t="shared" si="58"/>
        <v/>
      </c>
      <c r="B1289" s="55"/>
      <c r="C1289" s="55"/>
      <c r="D1289" s="73"/>
      <c r="E1289" s="73"/>
      <c r="F1289" s="73"/>
      <c r="G1289" s="73"/>
      <c r="H1289" s="73"/>
      <c r="I1289" s="132" t="str">
        <f t="shared" si="57"/>
        <v/>
      </c>
      <c r="L1289" s="115" t="str">
        <f t="shared" si="59"/>
        <v>Nul</v>
      </c>
    </row>
    <row r="1290" spans="1:12" ht="15">
      <c r="A1290" s="131" t="str">
        <f t="shared" si="58"/>
        <v/>
      </c>
      <c r="B1290" s="55"/>
      <c r="C1290" s="55"/>
      <c r="D1290" s="73"/>
      <c r="E1290" s="73"/>
      <c r="F1290" s="73"/>
      <c r="G1290" s="73"/>
      <c r="H1290" s="73"/>
      <c r="I1290" s="132" t="str">
        <f t="shared" si="57"/>
        <v/>
      </c>
      <c r="L1290" s="115" t="str">
        <f t="shared" si="59"/>
        <v>Nul</v>
      </c>
    </row>
    <row r="1291" spans="1:12" ht="15">
      <c r="A1291" s="131" t="str">
        <f t="shared" si="58"/>
        <v/>
      </c>
      <c r="B1291" s="55"/>
      <c r="C1291" s="55"/>
      <c r="D1291" s="73"/>
      <c r="E1291" s="73"/>
      <c r="F1291" s="73"/>
      <c r="G1291" s="73"/>
      <c r="H1291" s="73"/>
      <c r="I1291" s="132" t="str">
        <f t="shared" si="57"/>
        <v/>
      </c>
      <c r="L1291" s="115" t="str">
        <f t="shared" si="59"/>
        <v>Nul</v>
      </c>
    </row>
    <row r="1292" spans="1:12" ht="15">
      <c r="A1292" s="131" t="str">
        <f t="shared" si="58"/>
        <v/>
      </c>
      <c r="B1292" s="55"/>
      <c r="C1292" s="55"/>
      <c r="D1292" s="73"/>
      <c r="E1292" s="73"/>
      <c r="F1292" s="73"/>
      <c r="G1292" s="73"/>
      <c r="H1292" s="73"/>
      <c r="I1292" s="132" t="str">
        <f t="shared" si="57"/>
        <v/>
      </c>
      <c r="L1292" s="115" t="str">
        <f t="shared" si="59"/>
        <v>Nul</v>
      </c>
    </row>
    <row r="1293" spans="1:12" ht="15">
      <c r="A1293" s="131" t="str">
        <f t="shared" si="58"/>
        <v/>
      </c>
      <c r="B1293" s="55"/>
      <c r="C1293" s="55"/>
      <c r="D1293" s="73"/>
      <c r="E1293" s="73"/>
      <c r="F1293" s="73"/>
      <c r="G1293" s="73"/>
      <c r="H1293" s="73"/>
      <c r="I1293" s="132" t="str">
        <f t="shared" si="57"/>
        <v/>
      </c>
      <c r="L1293" s="115" t="str">
        <f t="shared" si="59"/>
        <v>Nul</v>
      </c>
    </row>
    <row r="1294" spans="1:12" ht="15">
      <c r="A1294" s="131" t="str">
        <f t="shared" si="58"/>
        <v/>
      </c>
      <c r="B1294" s="55"/>
      <c r="C1294" s="55"/>
      <c r="D1294" s="73"/>
      <c r="E1294" s="73"/>
      <c r="F1294" s="73"/>
      <c r="G1294" s="73"/>
      <c r="H1294" s="73"/>
      <c r="I1294" s="132" t="str">
        <f t="shared" si="57"/>
        <v/>
      </c>
      <c r="L1294" s="115" t="str">
        <f t="shared" si="59"/>
        <v>Nul</v>
      </c>
    </row>
    <row r="1295" spans="1:12" ht="15">
      <c r="A1295" s="131" t="str">
        <f t="shared" si="58"/>
        <v/>
      </c>
      <c r="B1295" s="55"/>
      <c r="C1295" s="55"/>
      <c r="D1295" s="73"/>
      <c r="E1295" s="73"/>
      <c r="F1295" s="73"/>
      <c r="G1295" s="73"/>
      <c r="H1295" s="73"/>
      <c r="I1295" s="132" t="str">
        <f t="shared" ref="I1295:I1358" si="60">IF(AND(L1295="Triple",F1295&lt;&gt;""),3,IF(AND(L1295="Nul",F1295&lt;&gt;""),2,IF(OR(G1295&lt;&gt;"",H1295&lt;&gt;""),1,"")))</f>
        <v/>
      </c>
      <c r="L1295" s="115" t="str">
        <f t="shared" si="59"/>
        <v>Nul</v>
      </c>
    </row>
    <row r="1296" spans="1:12" ht="15">
      <c r="A1296" s="131" t="str">
        <f t="shared" ref="A1296:A1359" si="61">IF($C1296="","",ROW($C1296)-14)</f>
        <v/>
      </c>
      <c r="B1296" s="55"/>
      <c r="C1296" s="55"/>
      <c r="D1296" s="73"/>
      <c r="E1296" s="73"/>
      <c r="F1296" s="73"/>
      <c r="G1296" s="73"/>
      <c r="H1296" s="73"/>
      <c r="I1296" s="132" t="str">
        <f t="shared" si="60"/>
        <v/>
      </c>
      <c r="L1296" s="115" t="str">
        <f t="shared" ref="L1296:L1359" si="62">IF(COUNTIF($C1296,"*World cup*"),"Triple","Nul")</f>
        <v>Nul</v>
      </c>
    </row>
    <row r="1297" spans="1:12" ht="15">
      <c r="A1297" s="131" t="str">
        <f t="shared" si="61"/>
        <v/>
      </c>
      <c r="B1297" s="55"/>
      <c r="C1297" s="55"/>
      <c r="D1297" s="73"/>
      <c r="E1297" s="73"/>
      <c r="F1297" s="73"/>
      <c r="G1297" s="73"/>
      <c r="H1297" s="73"/>
      <c r="I1297" s="132" t="str">
        <f t="shared" si="60"/>
        <v/>
      </c>
      <c r="L1297" s="115" t="str">
        <f t="shared" si="62"/>
        <v>Nul</v>
      </c>
    </row>
    <row r="1298" spans="1:12" ht="15">
      <c r="A1298" s="131" t="str">
        <f t="shared" si="61"/>
        <v/>
      </c>
      <c r="B1298" s="55"/>
      <c r="C1298" s="55"/>
      <c r="D1298" s="73"/>
      <c r="E1298" s="73"/>
      <c r="F1298" s="73"/>
      <c r="G1298" s="73"/>
      <c r="H1298" s="73"/>
      <c r="I1298" s="132" t="str">
        <f t="shared" si="60"/>
        <v/>
      </c>
      <c r="L1298" s="115" t="str">
        <f t="shared" si="62"/>
        <v>Nul</v>
      </c>
    </row>
    <row r="1299" spans="1:12" ht="15">
      <c r="A1299" s="131" t="str">
        <f t="shared" si="61"/>
        <v/>
      </c>
      <c r="B1299" s="55"/>
      <c r="C1299" s="55"/>
      <c r="D1299" s="73"/>
      <c r="E1299" s="73"/>
      <c r="F1299" s="73"/>
      <c r="G1299" s="73"/>
      <c r="H1299" s="73"/>
      <c r="I1299" s="132" t="str">
        <f t="shared" si="60"/>
        <v/>
      </c>
      <c r="L1299" s="115" t="str">
        <f t="shared" si="62"/>
        <v>Nul</v>
      </c>
    </row>
    <row r="1300" spans="1:12" ht="15">
      <c r="A1300" s="131" t="str">
        <f t="shared" si="61"/>
        <v/>
      </c>
      <c r="B1300" s="55"/>
      <c r="C1300" s="55"/>
      <c r="D1300" s="73"/>
      <c r="E1300" s="73"/>
      <c r="F1300" s="73"/>
      <c r="G1300" s="73"/>
      <c r="H1300" s="73"/>
      <c r="I1300" s="132" t="str">
        <f t="shared" si="60"/>
        <v/>
      </c>
      <c r="L1300" s="115" t="str">
        <f t="shared" si="62"/>
        <v>Nul</v>
      </c>
    </row>
    <row r="1301" spans="1:12" ht="15">
      <c r="A1301" s="131" t="str">
        <f t="shared" si="61"/>
        <v/>
      </c>
      <c r="B1301" s="55"/>
      <c r="C1301" s="55"/>
      <c r="D1301" s="73"/>
      <c r="E1301" s="73"/>
      <c r="F1301" s="73"/>
      <c r="G1301" s="73"/>
      <c r="H1301" s="73"/>
      <c r="I1301" s="132" t="str">
        <f t="shared" si="60"/>
        <v/>
      </c>
      <c r="L1301" s="115" t="str">
        <f t="shared" si="62"/>
        <v>Nul</v>
      </c>
    </row>
    <row r="1302" spans="1:12" ht="15">
      <c r="A1302" s="131" t="str">
        <f t="shared" si="61"/>
        <v/>
      </c>
      <c r="B1302" s="55"/>
      <c r="C1302" s="55"/>
      <c r="D1302" s="73"/>
      <c r="E1302" s="73"/>
      <c r="F1302" s="73"/>
      <c r="G1302" s="73"/>
      <c r="H1302" s="73"/>
      <c r="I1302" s="132" t="str">
        <f t="shared" si="60"/>
        <v/>
      </c>
      <c r="L1302" s="115" t="str">
        <f t="shared" si="62"/>
        <v>Nul</v>
      </c>
    </row>
    <row r="1303" spans="1:12" ht="15">
      <c r="A1303" s="131" t="str">
        <f t="shared" si="61"/>
        <v/>
      </c>
      <c r="B1303" s="55"/>
      <c r="C1303" s="55"/>
      <c r="D1303" s="73"/>
      <c r="E1303" s="73"/>
      <c r="F1303" s="73"/>
      <c r="G1303" s="73"/>
      <c r="H1303" s="73"/>
      <c r="I1303" s="132" t="str">
        <f t="shared" si="60"/>
        <v/>
      </c>
      <c r="L1303" s="115" t="str">
        <f t="shared" si="62"/>
        <v>Nul</v>
      </c>
    </row>
    <row r="1304" spans="1:12" ht="15">
      <c r="A1304" s="131" t="str">
        <f t="shared" si="61"/>
        <v/>
      </c>
      <c r="B1304" s="55"/>
      <c r="C1304" s="55"/>
      <c r="D1304" s="73"/>
      <c r="E1304" s="73"/>
      <c r="F1304" s="73"/>
      <c r="G1304" s="73"/>
      <c r="H1304" s="73"/>
      <c r="I1304" s="132" t="str">
        <f t="shared" si="60"/>
        <v/>
      </c>
      <c r="L1304" s="115" t="str">
        <f t="shared" si="62"/>
        <v>Nul</v>
      </c>
    </row>
    <row r="1305" spans="1:12" ht="15">
      <c r="A1305" s="131" t="str">
        <f t="shared" si="61"/>
        <v/>
      </c>
      <c r="B1305" s="55"/>
      <c r="C1305" s="55"/>
      <c r="D1305" s="73"/>
      <c r="E1305" s="73"/>
      <c r="F1305" s="73"/>
      <c r="G1305" s="73"/>
      <c r="H1305" s="73"/>
      <c r="I1305" s="132" t="str">
        <f t="shared" si="60"/>
        <v/>
      </c>
      <c r="L1305" s="115" t="str">
        <f t="shared" si="62"/>
        <v>Nul</v>
      </c>
    </row>
    <row r="1306" spans="1:12" ht="15">
      <c r="A1306" s="131" t="str">
        <f t="shared" si="61"/>
        <v/>
      </c>
      <c r="B1306" s="55"/>
      <c r="C1306" s="55"/>
      <c r="D1306" s="73"/>
      <c r="E1306" s="73"/>
      <c r="F1306" s="73"/>
      <c r="G1306" s="73"/>
      <c r="H1306" s="73"/>
      <c r="I1306" s="132" t="str">
        <f t="shared" si="60"/>
        <v/>
      </c>
      <c r="L1306" s="115" t="str">
        <f t="shared" si="62"/>
        <v>Nul</v>
      </c>
    </row>
    <row r="1307" spans="1:12" ht="15">
      <c r="A1307" s="131" t="str">
        <f t="shared" si="61"/>
        <v/>
      </c>
      <c r="B1307" s="55"/>
      <c r="C1307" s="55"/>
      <c r="D1307" s="73"/>
      <c r="E1307" s="73"/>
      <c r="F1307" s="73"/>
      <c r="G1307" s="73"/>
      <c r="H1307" s="73"/>
      <c r="I1307" s="132" t="str">
        <f t="shared" si="60"/>
        <v/>
      </c>
      <c r="L1307" s="115" t="str">
        <f t="shared" si="62"/>
        <v>Nul</v>
      </c>
    </row>
    <row r="1308" spans="1:12" ht="15">
      <c r="A1308" s="131" t="str">
        <f t="shared" si="61"/>
        <v/>
      </c>
      <c r="B1308" s="55"/>
      <c r="C1308" s="55"/>
      <c r="D1308" s="73"/>
      <c r="E1308" s="73"/>
      <c r="F1308" s="73"/>
      <c r="G1308" s="73"/>
      <c r="H1308" s="73"/>
      <c r="I1308" s="132" t="str">
        <f t="shared" si="60"/>
        <v/>
      </c>
      <c r="L1308" s="115" t="str">
        <f t="shared" si="62"/>
        <v>Nul</v>
      </c>
    </row>
    <row r="1309" spans="1:12" ht="15">
      <c r="A1309" s="131" t="str">
        <f t="shared" si="61"/>
        <v/>
      </c>
      <c r="B1309" s="55"/>
      <c r="C1309" s="55"/>
      <c r="D1309" s="73"/>
      <c r="E1309" s="73"/>
      <c r="F1309" s="73"/>
      <c r="G1309" s="73"/>
      <c r="H1309" s="73"/>
      <c r="I1309" s="132" t="str">
        <f t="shared" si="60"/>
        <v/>
      </c>
      <c r="L1309" s="115" t="str">
        <f t="shared" si="62"/>
        <v>Nul</v>
      </c>
    </row>
    <row r="1310" spans="1:12" ht="15">
      <c r="A1310" s="131" t="str">
        <f t="shared" si="61"/>
        <v/>
      </c>
      <c r="B1310" s="55"/>
      <c r="C1310" s="55"/>
      <c r="D1310" s="73"/>
      <c r="E1310" s="73"/>
      <c r="F1310" s="73"/>
      <c r="G1310" s="73"/>
      <c r="H1310" s="73"/>
      <c r="I1310" s="132" t="str">
        <f t="shared" si="60"/>
        <v/>
      </c>
      <c r="L1310" s="115" t="str">
        <f t="shared" si="62"/>
        <v>Nul</v>
      </c>
    </row>
    <row r="1311" spans="1:12" ht="15">
      <c r="A1311" s="131" t="str">
        <f t="shared" si="61"/>
        <v/>
      </c>
      <c r="B1311" s="55"/>
      <c r="C1311" s="55"/>
      <c r="D1311" s="73"/>
      <c r="E1311" s="73"/>
      <c r="F1311" s="73"/>
      <c r="G1311" s="73"/>
      <c r="H1311" s="73"/>
      <c r="I1311" s="132" t="str">
        <f t="shared" si="60"/>
        <v/>
      </c>
      <c r="L1311" s="115" t="str">
        <f t="shared" si="62"/>
        <v>Nul</v>
      </c>
    </row>
    <row r="1312" spans="1:12" ht="15">
      <c r="A1312" s="131" t="str">
        <f t="shared" si="61"/>
        <v/>
      </c>
      <c r="B1312" s="55"/>
      <c r="C1312" s="55"/>
      <c r="D1312" s="73"/>
      <c r="E1312" s="73"/>
      <c r="F1312" s="73"/>
      <c r="G1312" s="73"/>
      <c r="H1312" s="73"/>
      <c r="I1312" s="132" t="str">
        <f t="shared" si="60"/>
        <v/>
      </c>
      <c r="L1312" s="115" t="str">
        <f t="shared" si="62"/>
        <v>Nul</v>
      </c>
    </row>
    <row r="1313" spans="1:12" ht="15">
      <c r="A1313" s="131" t="str">
        <f t="shared" si="61"/>
        <v/>
      </c>
      <c r="B1313" s="55"/>
      <c r="C1313" s="55"/>
      <c r="D1313" s="73"/>
      <c r="E1313" s="73"/>
      <c r="F1313" s="73"/>
      <c r="G1313" s="73"/>
      <c r="H1313" s="73"/>
      <c r="I1313" s="132" t="str">
        <f t="shared" si="60"/>
        <v/>
      </c>
      <c r="L1313" s="115" t="str">
        <f t="shared" si="62"/>
        <v>Nul</v>
      </c>
    </row>
    <row r="1314" spans="1:12" ht="15">
      <c r="A1314" s="131" t="str">
        <f t="shared" si="61"/>
        <v/>
      </c>
      <c r="B1314" s="55"/>
      <c r="C1314" s="55"/>
      <c r="D1314" s="73"/>
      <c r="E1314" s="73"/>
      <c r="F1314" s="73"/>
      <c r="G1314" s="73"/>
      <c r="H1314" s="73"/>
      <c r="I1314" s="132" t="str">
        <f t="shared" si="60"/>
        <v/>
      </c>
      <c r="L1314" s="115" t="str">
        <f t="shared" si="62"/>
        <v>Nul</v>
      </c>
    </row>
    <row r="1315" spans="1:12" ht="15">
      <c r="A1315" s="131" t="str">
        <f t="shared" si="61"/>
        <v/>
      </c>
      <c r="B1315" s="55"/>
      <c r="C1315" s="55"/>
      <c r="D1315" s="73"/>
      <c r="E1315" s="73"/>
      <c r="F1315" s="73"/>
      <c r="G1315" s="73"/>
      <c r="H1315" s="73"/>
      <c r="I1315" s="132" t="str">
        <f t="shared" si="60"/>
        <v/>
      </c>
      <c r="L1315" s="115" t="str">
        <f t="shared" si="62"/>
        <v>Nul</v>
      </c>
    </row>
    <row r="1316" spans="1:12" ht="15">
      <c r="A1316" s="131" t="str">
        <f t="shared" si="61"/>
        <v/>
      </c>
      <c r="B1316" s="55"/>
      <c r="C1316" s="55"/>
      <c r="D1316" s="73"/>
      <c r="E1316" s="73"/>
      <c r="F1316" s="73"/>
      <c r="G1316" s="73"/>
      <c r="H1316" s="73"/>
      <c r="I1316" s="132" t="str">
        <f t="shared" si="60"/>
        <v/>
      </c>
      <c r="L1316" s="115" t="str">
        <f t="shared" si="62"/>
        <v>Nul</v>
      </c>
    </row>
    <row r="1317" spans="1:12" ht="15">
      <c r="A1317" s="131" t="str">
        <f t="shared" si="61"/>
        <v/>
      </c>
      <c r="B1317" s="55"/>
      <c r="C1317" s="55"/>
      <c r="D1317" s="73"/>
      <c r="E1317" s="73"/>
      <c r="F1317" s="73"/>
      <c r="G1317" s="73"/>
      <c r="H1317" s="73"/>
      <c r="I1317" s="132" t="str">
        <f t="shared" si="60"/>
        <v/>
      </c>
      <c r="L1317" s="115" t="str">
        <f t="shared" si="62"/>
        <v>Nul</v>
      </c>
    </row>
    <row r="1318" spans="1:12" ht="15">
      <c r="A1318" s="131" t="str">
        <f t="shared" si="61"/>
        <v/>
      </c>
      <c r="B1318" s="55"/>
      <c r="C1318" s="55"/>
      <c r="D1318" s="73"/>
      <c r="E1318" s="73"/>
      <c r="F1318" s="73"/>
      <c r="G1318" s="73"/>
      <c r="H1318" s="73"/>
      <c r="I1318" s="132" t="str">
        <f t="shared" si="60"/>
        <v/>
      </c>
      <c r="L1318" s="115" t="str">
        <f t="shared" si="62"/>
        <v>Nul</v>
      </c>
    </row>
    <row r="1319" spans="1:12" ht="15">
      <c r="A1319" s="131" t="str">
        <f t="shared" si="61"/>
        <v/>
      </c>
      <c r="B1319" s="55"/>
      <c r="C1319" s="55"/>
      <c r="D1319" s="73"/>
      <c r="E1319" s="73"/>
      <c r="F1319" s="73"/>
      <c r="G1319" s="73"/>
      <c r="H1319" s="73"/>
      <c r="I1319" s="132" t="str">
        <f t="shared" si="60"/>
        <v/>
      </c>
      <c r="L1319" s="115" t="str">
        <f t="shared" si="62"/>
        <v>Nul</v>
      </c>
    </row>
    <row r="1320" spans="1:12" ht="15">
      <c r="A1320" s="131" t="str">
        <f t="shared" si="61"/>
        <v/>
      </c>
      <c r="B1320" s="55"/>
      <c r="C1320" s="55"/>
      <c r="D1320" s="73"/>
      <c r="E1320" s="73"/>
      <c r="F1320" s="73"/>
      <c r="G1320" s="73"/>
      <c r="H1320" s="73"/>
      <c r="I1320" s="132" t="str">
        <f t="shared" si="60"/>
        <v/>
      </c>
      <c r="L1320" s="115" t="str">
        <f t="shared" si="62"/>
        <v>Nul</v>
      </c>
    </row>
    <row r="1321" spans="1:12" ht="15">
      <c r="A1321" s="131" t="str">
        <f t="shared" si="61"/>
        <v/>
      </c>
      <c r="B1321" s="55"/>
      <c r="C1321" s="55"/>
      <c r="D1321" s="73"/>
      <c r="E1321" s="73"/>
      <c r="F1321" s="73"/>
      <c r="G1321" s="73"/>
      <c r="H1321" s="73"/>
      <c r="I1321" s="132" t="str">
        <f t="shared" si="60"/>
        <v/>
      </c>
      <c r="L1321" s="115" t="str">
        <f t="shared" si="62"/>
        <v>Nul</v>
      </c>
    </row>
    <row r="1322" spans="1:12" ht="15">
      <c r="A1322" s="131" t="str">
        <f t="shared" si="61"/>
        <v/>
      </c>
      <c r="B1322" s="55"/>
      <c r="C1322" s="55"/>
      <c r="D1322" s="73"/>
      <c r="E1322" s="73"/>
      <c r="F1322" s="73"/>
      <c r="G1322" s="73"/>
      <c r="H1322" s="73"/>
      <c r="I1322" s="132" t="str">
        <f t="shared" si="60"/>
        <v/>
      </c>
      <c r="L1322" s="115" t="str">
        <f t="shared" si="62"/>
        <v>Nul</v>
      </c>
    </row>
    <row r="1323" spans="1:12" ht="15">
      <c r="A1323" s="131" t="str">
        <f t="shared" si="61"/>
        <v/>
      </c>
      <c r="B1323" s="55"/>
      <c r="C1323" s="55"/>
      <c r="D1323" s="73"/>
      <c r="E1323" s="73"/>
      <c r="F1323" s="73"/>
      <c r="G1323" s="73"/>
      <c r="H1323" s="73"/>
      <c r="I1323" s="132" t="str">
        <f t="shared" si="60"/>
        <v/>
      </c>
      <c r="L1323" s="115" t="str">
        <f t="shared" si="62"/>
        <v>Nul</v>
      </c>
    </row>
    <row r="1324" spans="1:12" ht="15">
      <c r="A1324" s="131" t="str">
        <f t="shared" si="61"/>
        <v/>
      </c>
      <c r="B1324" s="55"/>
      <c r="C1324" s="55"/>
      <c r="D1324" s="73"/>
      <c r="E1324" s="73"/>
      <c r="F1324" s="73"/>
      <c r="G1324" s="73"/>
      <c r="H1324" s="73"/>
      <c r="I1324" s="132" t="str">
        <f t="shared" si="60"/>
        <v/>
      </c>
      <c r="L1324" s="115" t="str">
        <f t="shared" si="62"/>
        <v>Nul</v>
      </c>
    </row>
    <row r="1325" spans="1:12" ht="15">
      <c r="A1325" s="131" t="str">
        <f t="shared" si="61"/>
        <v/>
      </c>
      <c r="B1325" s="55"/>
      <c r="C1325" s="55"/>
      <c r="D1325" s="73"/>
      <c r="E1325" s="73"/>
      <c r="F1325" s="73"/>
      <c r="G1325" s="73"/>
      <c r="H1325" s="73"/>
      <c r="I1325" s="132" t="str">
        <f t="shared" si="60"/>
        <v/>
      </c>
      <c r="L1325" s="115" t="str">
        <f t="shared" si="62"/>
        <v>Nul</v>
      </c>
    </row>
    <row r="1326" spans="1:12" ht="15">
      <c r="A1326" s="131" t="str">
        <f t="shared" si="61"/>
        <v/>
      </c>
      <c r="B1326" s="55"/>
      <c r="C1326" s="55"/>
      <c r="D1326" s="73"/>
      <c r="E1326" s="73"/>
      <c r="F1326" s="73"/>
      <c r="G1326" s="73"/>
      <c r="H1326" s="73"/>
      <c r="I1326" s="132" t="str">
        <f t="shared" si="60"/>
        <v/>
      </c>
      <c r="L1326" s="115" t="str">
        <f t="shared" si="62"/>
        <v>Nul</v>
      </c>
    </row>
    <row r="1327" spans="1:12" ht="15">
      <c r="A1327" s="131" t="str">
        <f t="shared" si="61"/>
        <v/>
      </c>
      <c r="B1327" s="55"/>
      <c r="C1327" s="55"/>
      <c r="D1327" s="73"/>
      <c r="E1327" s="73"/>
      <c r="F1327" s="73"/>
      <c r="G1327" s="73"/>
      <c r="H1327" s="73"/>
      <c r="I1327" s="132" t="str">
        <f t="shared" si="60"/>
        <v/>
      </c>
      <c r="L1327" s="115" t="str">
        <f t="shared" si="62"/>
        <v>Nul</v>
      </c>
    </row>
    <row r="1328" spans="1:12" ht="15">
      <c r="A1328" s="131" t="str">
        <f t="shared" si="61"/>
        <v/>
      </c>
      <c r="B1328" s="55"/>
      <c r="C1328" s="55"/>
      <c r="D1328" s="73"/>
      <c r="E1328" s="73"/>
      <c r="F1328" s="73"/>
      <c r="G1328" s="73"/>
      <c r="H1328" s="73"/>
      <c r="I1328" s="132" t="str">
        <f t="shared" si="60"/>
        <v/>
      </c>
      <c r="L1328" s="115" t="str">
        <f t="shared" si="62"/>
        <v>Nul</v>
      </c>
    </row>
    <row r="1329" spans="1:12" ht="15">
      <c r="A1329" s="131" t="str">
        <f t="shared" si="61"/>
        <v/>
      </c>
      <c r="B1329" s="55"/>
      <c r="C1329" s="55"/>
      <c r="D1329" s="73"/>
      <c r="E1329" s="73"/>
      <c r="F1329" s="73"/>
      <c r="G1329" s="73"/>
      <c r="H1329" s="73"/>
      <c r="I1329" s="132" t="str">
        <f t="shared" si="60"/>
        <v/>
      </c>
      <c r="L1329" s="115" t="str">
        <f t="shared" si="62"/>
        <v>Nul</v>
      </c>
    </row>
    <row r="1330" spans="1:12" ht="15">
      <c r="A1330" s="131" t="str">
        <f t="shared" si="61"/>
        <v/>
      </c>
      <c r="B1330" s="55"/>
      <c r="C1330" s="55"/>
      <c r="D1330" s="73"/>
      <c r="E1330" s="73"/>
      <c r="F1330" s="73"/>
      <c r="G1330" s="73"/>
      <c r="H1330" s="73"/>
      <c r="I1330" s="132" t="str">
        <f t="shared" si="60"/>
        <v/>
      </c>
      <c r="L1330" s="115" t="str">
        <f t="shared" si="62"/>
        <v>Nul</v>
      </c>
    </row>
    <row r="1331" spans="1:12" ht="15">
      <c r="A1331" s="131" t="str">
        <f t="shared" si="61"/>
        <v/>
      </c>
      <c r="B1331" s="55"/>
      <c r="C1331" s="55"/>
      <c r="D1331" s="73"/>
      <c r="E1331" s="73"/>
      <c r="F1331" s="73"/>
      <c r="G1331" s="73"/>
      <c r="H1331" s="73"/>
      <c r="I1331" s="132" t="str">
        <f t="shared" si="60"/>
        <v/>
      </c>
      <c r="L1331" s="115" t="str">
        <f t="shared" si="62"/>
        <v>Nul</v>
      </c>
    </row>
    <row r="1332" spans="1:12" ht="15">
      <c r="A1332" s="131" t="str">
        <f t="shared" si="61"/>
        <v/>
      </c>
      <c r="B1332" s="55"/>
      <c r="C1332" s="55"/>
      <c r="D1332" s="73"/>
      <c r="E1332" s="73"/>
      <c r="F1332" s="73"/>
      <c r="G1332" s="73"/>
      <c r="H1332" s="73"/>
      <c r="I1332" s="132" t="str">
        <f t="shared" si="60"/>
        <v/>
      </c>
      <c r="L1332" s="115" t="str">
        <f t="shared" si="62"/>
        <v>Nul</v>
      </c>
    </row>
    <row r="1333" spans="1:12" ht="15">
      <c r="A1333" s="131" t="str">
        <f t="shared" si="61"/>
        <v/>
      </c>
      <c r="B1333" s="55"/>
      <c r="C1333" s="55"/>
      <c r="D1333" s="73"/>
      <c r="E1333" s="73"/>
      <c r="F1333" s="73"/>
      <c r="G1333" s="73"/>
      <c r="H1333" s="73"/>
      <c r="I1333" s="132" t="str">
        <f t="shared" si="60"/>
        <v/>
      </c>
      <c r="L1333" s="115" t="str">
        <f t="shared" si="62"/>
        <v>Nul</v>
      </c>
    </row>
    <row r="1334" spans="1:12" ht="15">
      <c r="A1334" s="131" t="str">
        <f t="shared" si="61"/>
        <v/>
      </c>
      <c r="B1334" s="55"/>
      <c r="C1334" s="55"/>
      <c r="D1334" s="73"/>
      <c r="E1334" s="73"/>
      <c r="F1334" s="73"/>
      <c r="G1334" s="73"/>
      <c r="H1334" s="73"/>
      <c r="I1334" s="132" t="str">
        <f t="shared" si="60"/>
        <v/>
      </c>
      <c r="L1334" s="115" t="str">
        <f t="shared" si="62"/>
        <v>Nul</v>
      </c>
    </row>
    <row r="1335" spans="1:12" ht="15">
      <c r="A1335" s="131" t="str">
        <f t="shared" si="61"/>
        <v/>
      </c>
      <c r="B1335" s="55"/>
      <c r="C1335" s="55"/>
      <c r="D1335" s="73"/>
      <c r="E1335" s="73"/>
      <c r="F1335" s="73"/>
      <c r="G1335" s="73"/>
      <c r="H1335" s="73"/>
      <c r="I1335" s="132" t="str">
        <f t="shared" si="60"/>
        <v/>
      </c>
      <c r="L1335" s="115" t="str">
        <f t="shared" si="62"/>
        <v>Nul</v>
      </c>
    </row>
    <row r="1336" spans="1:12" ht="15">
      <c r="A1336" s="131" t="str">
        <f t="shared" si="61"/>
        <v/>
      </c>
      <c r="B1336" s="55"/>
      <c r="C1336" s="55"/>
      <c r="D1336" s="73"/>
      <c r="E1336" s="73"/>
      <c r="F1336" s="73"/>
      <c r="G1336" s="73"/>
      <c r="H1336" s="73"/>
      <c r="I1336" s="132" t="str">
        <f t="shared" si="60"/>
        <v/>
      </c>
      <c r="L1336" s="115" t="str">
        <f t="shared" si="62"/>
        <v>Nul</v>
      </c>
    </row>
    <row r="1337" spans="1:12" ht="15">
      <c r="A1337" s="131" t="str">
        <f t="shared" si="61"/>
        <v/>
      </c>
      <c r="B1337" s="55"/>
      <c r="C1337" s="55"/>
      <c r="D1337" s="73"/>
      <c r="E1337" s="73"/>
      <c r="F1337" s="73"/>
      <c r="G1337" s="73"/>
      <c r="H1337" s="73"/>
      <c r="I1337" s="132" t="str">
        <f t="shared" si="60"/>
        <v/>
      </c>
      <c r="L1337" s="115" t="str">
        <f t="shared" si="62"/>
        <v>Nul</v>
      </c>
    </row>
    <row r="1338" spans="1:12" ht="15">
      <c r="A1338" s="131" t="str">
        <f t="shared" si="61"/>
        <v/>
      </c>
      <c r="B1338" s="55"/>
      <c r="C1338" s="55"/>
      <c r="D1338" s="73"/>
      <c r="E1338" s="73"/>
      <c r="F1338" s="73"/>
      <c r="G1338" s="73"/>
      <c r="H1338" s="73"/>
      <c r="I1338" s="132" t="str">
        <f t="shared" si="60"/>
        <v/>
      </c>
      <c r="L1338" s="115" t="str">
        <f t="shared" si="62"/>
        <v>Nul</v>
      </c>
    </row>
    <row r="1339" spans="1:12" ht="15">
      <c r="A1339" s="131" t="str">
        <f t="shared" si="61"/>
        <v/>
      </c>
      <c r="B1339" s="55"/>
      <c r="C1339" s="55"/>
      <c r="D1339" s="73"/>
      <c r="E1339" s="73"/>
      <c r="F1339" s="73"/>
      <c r="G1339" s="73"/>
      <c r="H1339" s="73"/>
      <c r="I1339" s="132" t="str">
        <f t="shared" si="60"/>
        <v/>
      </c>
      <c r="L1339" s="115" t="str">
        <f t="shared" si="62"/>
        <v>Nul</v>
      </c>
    </row>
    <row r="1340" spans="1:12" ht="15">
      <c r="A1340" s="131" t="str">
        <f t="shared" si="61"/>
        <v/>
      </c>
      <c r="B1340" s="55"/>
      <c r="C1340" s="55"/>
      <c r="D1340" s="73"/>
      <c r="E1340" s="73"/>
      <c r="F1340" s="73"/>
      <c r="G1340" s="73"/>
      <c r="H1340" s="73"/>
      <c r="I1340" s="132" t="str">
        <f t="shared" si="60"/>
        <v/>
      </c>
      <c r="L1340" s="115" t="str">
        <f t="shared" si="62"/>
        <v>Nul</v>
      </c>
    </row>
    <row r="1341" spans="1:12" ht="15">
      <c r="A1341" s="131" t="str">
        <f t="shared" si="61"/>
        <v/>
      </c>
      <c r="B1341" s="55"/>
      <c r="C1341" s="55"/>
      <c r="D1341" s="73"/>
      <c r="E1341" s="73"/>
      <c r="F1341" s="73"/>
      <c r="G1341" s="73"/>
      <c r="H1341" s="73"/>
      <c r="I1341" s="132" t="str">
        <f t="shared" si="60"/>
        <v/>
      </c>
      <c r="L1341" s="115" t="str">
        <f t="shared" si="62"/>
        <v>Nul</v>
      </c>
    </row>
    <row r="1342" spans="1:12" ht="15">
      <c r="A1342" s="131" t="str">
        <f t="shared" si="61"/>
        <v/>
      </c>
      <c r="B1342" s="55"/>
      <c r="C1342" s="55"/>
      <c r="D1342" s="73"/>
      <c r="E1342" s="73"/>
      <c r="F1342" s="73"/>
      <c r="G1342" s="73"/>
      <c r="H1342" s="73"/>
      <c r="I1342" s="132" t="str">
        <f t="shared" si="60"/>
        <v/>
      </c>
      <c r="L1342" s="115" t="str">
        <f t="shared" si="62"/>
        <v>Nul</v>
      </c>
    </row>
    <row r="1343" spans="1:12" ht="15">
      <c r="A1343" s="131" t="str">
        <f t="shared" si="61"/>
        <v/>
      </c>
      <c r="B1343" s="55"/>
      <c r="C1343" s="55"/>
      <c r="D1343" s="73"/>
      <c r="E1343" s="73"/>
      <c r="F1343" s="73"/>
      <c r="G1343" s="73"/>
      <c r="H1343" s="73"/>
      <c r="I1343" s="132" t="str">
        <f t="shared" si="60"/>
        <v/>
      </c>
      <c r="L1343" s="115" t="str">
        <f t="shared" si="62"/>
        <v>Nul</v>
      </c>
    </row>
    <row r="1344" spans="1:12" ht="15">
      <c r="A1344" s="131" t="str">
        <f t="shared" si="61"/>
        <v/>
      </c>
      <c r="B1344" s="55"/>
      <c r="C1344" s="55"/>
      <c r="D1344" s="73"/>
      <c r="E1344" s="73"/>
      <c r="F1344" s="73"/>
      <c r="G1344" s="73"/>
      <c r="H1344" s="73"/>
      <c r="I1344" s="132" t="str">
        <f t="shared" si="60"/>
        <v/>
      </c>
      <c r="L1344" s="115" t="str">
        <f t="shared" si="62"/>
        <v>Nul</v>
      </c>
    </row>
    <row r="1345" spans="1:12" ht="15">
      <c r="A1345" s="131" t="str">
        <f t="shared" si="61"/>
        <v/>
      </c>
      <c r="B1345" s="55"/>
      <c r="C1345" s="55"/>
      <c r="D1345" s="73"/>
      <c r="E1345" s="73"/>
      <c r="F1345" s="73"/>
      <c r="G1345" s="73"/>
      <c r="H1345" s="73"/>
      <c r="I1345" s="132" t="str">
        <f t="shared" si="60"/>
        <v/>
      </c>
      <c r="L1345" s="115" t="str">
        <f t="shared" si="62"/>
        <v>Nul</v>
      </c>
    </row>
    <row r="1346" spans="1:12" ht="15">
      <c r="A1346" s="131" t="str">
        <f t="shared" si="61"/>
        <v/>
      </c>
      <c r="B1346" s="55"/>
      <c r="C1346" s="55"/>
      <c r="D1346" s="73"/>
      <c r="E1346" s="73"/>
      <c r="F1346" s="73"/>
      <c r="G1346" s="73"/>
      <c r="H1346" s="73"/>
      <c r="I1346" s="132" t="str">
        <f t="shared" si="60"/>
        <v/>
      </c>
      <c r="L1346" s="115" t="str">
        <f t="shared" si="62"/>
        <v>Nul</v>
      </c>
    </row>
    <row r="1347" spans="1:12" ht="15">
      <c r="A1347" s="131" t="str">
        <f t="shared" si="61"/>
        <v/>
      </c>
      <c r="B1347" s="55"/>
      <c r="C1347" s="55"/>
      <c r="D1347" s="73"/>
      <c r="E1347" s="73"/>
      <c r="F1347" s="73"/>
      <c r="G1347" s="73"/>
      <c r="H1347" s="73"/>
      <c r="I1347" s="132" t="str">
        <f t="shared" si="60"/>
        <v/>
      </c>
      <c r="L1347" s="115" t="str">
        <f t="shared" si="62"/>
        <v>Nul</v>
      </c>
    </row>
    <row r="1348" spans="1:12" ht="15">
      <c r="A1348" s="131" t="str">
        <f t="shared" si="61"/>
        <v/>
      </c>
      <c r="B1348" s="55"/>
      <c r="C1348" s="55"/>
      <c r="D1348" s="73"/>
      <c r="E1348" s="73"/>
      <c r="F1348" s="73"/>
      <c r="G1348" s="73"/>
      <c r="H1348" s="73"/>
      <c r="I1348" s="132" t="str">
        <f t="shared" si="60"/>
        <v/>
      </c>
      <c r="L1348" s="115" t="str">
        <f t="shared" si="62"/>
        <v>Nul</v>
      </c>
    </row>
    <row r="1349" spans="1:12" ht="15">
      <c r="A1349" s="131" t="str">
        <f t="shared" si="61"/>
        <v/>
      </c>
      <c r="B1349" s="55"/>
      <c r="C1349" s="55"/>
      <c r="D1349" s="73"/>
      <c r="E1349" s="73"/>
      <c r="F1349" s="73"/>
      <c r="G1349" s="73"/>
      <c r="H1349" s="73"/>
      <c r="I1349" s="132" t="str">
        <f t="shared" si="60"/>
        <v/>
      </c>
      <c r="L1349" s="115" t="str">
        <f t="shared" si="62"/>
        <v>Nul</v>
      </c>
    </row>
    <row r="1350" spans="1:12" ht="15">
      <c r="A1350" s="131" t="str">
        <f t="shared" si="61"/>
        <v/>
      </c>
      <c r="B1350" s="55"/>
      <c r="C1350" s="55"/>
      <c r="D1350" s="73"/>
      <c r="E1350" s="73"/>
      <c r="F1350" s="73"/>
      <c r="G1350" s="73"/>
      <c r="H1350" s="73"/>
      <c r="I1350" s="132" t="str">
        <f t="shared" si="60"/>
        <v/>
      </c>
      <c r="L1350" s="115" t="str">
        <f t="shared" si="62"/>
        <v>Nul</v>
      </c>
    </row>
    <row r="1351" spans="1:12" ht="15">
      <c r="A1351" s="131" t="str">
        <f t="shared" si="61"/>
        <v/>
      </c>
      <c r="B1351" s="55"/>
      <c r="C1351" s="55"/>
      <c r="D1351" s="73"/>
      <c r="E1351" s="73"/>
      <c r="F1351" s="73"/>
      <c r="G1351" s="73"/>
      <c r="H1351" s="73"/>
      <c r="I1351" s="132" t="str">
        <f t="shared" si="60"/>
        <v/>
      </c>
      <c r="L1351" s="115" t="str">
        <f t="shared" si="62"/>
        <v>Nul</v>
      </c>
    </row>
    <row r="1352" spans="1:12" ht="15">
      <c r="A1352" s="131" t="str">
        <f t="shared" si="61"/>
        <v/>
      </c>
      <c r="B1352" s="55"/>
      <c r="C1352" s="55"/>
      <c r="D1352" s="73"/>
      <c r="E1352" s="73"/>
      <c r="F1352" s="73"/>
      <c r="G1352" s="73"/>
      <c r="H1352" s="73"/>
      <c r="I1352" s="132" t="str">
        <f t="shared" si="60"/>
        <v/>
      </c>
      <c r="L1352" s="115" t="str">
        <f t="shared" si="62"/>
        <v>Nul</v>
      </c>
    </row>
    <row r="1353" spans="1:12" ht="15">
      <c r="A1353" s="131" t="str">
        <f t="shared" si="61"/>
        <v/>
      </c>
      <c r="B1353" s="55"/>
      <c r="C1353" s="55"/>
      <c r="D1353" s="73"/>
      <c r="E1353" s="73"/>
      <c r="F1353" s="73"/>
      <c r="G1353" s="73"/>
      <c r="H1353" s="73"/>
      <c r="I1353" s="132" t="str">
        <f t="shared" si="60"/>
        <v/>
      </c>
      <c r="L1353" s="115" t="str">
        <f t="shared" si="62"/>
        <v>Nul</v>
      </c>
    </row>
    <row r="1354" spans="1:12" ht="15">
      <c r="A1354" s="131" t="str">
        <f t="shared" si="61"/>
        <v/>
      </c>
      <c r="B1354" s="55"/>
      <c r="C1354" s="55"/>
      <c r="D1354" s="73"/>
      <c r="E1354" s="73"/>
      <c r="F1354" s="73"/>
      <c r="G1354" s="73"/>
      <c r="H1354" s="73"/>
      <c r="I1354" s="132" t="str">
        <f t="shared" si="60"/>
        <v/>
      </c>
      <c r="L1354" s="115" t="str">
        <f t="shared" si="62"/>
        <v>Nul</v>
      </c>
    </row>
    <row r="1355" spans="1:12" ht="15">
      <c r="A1355" s="131" t="str">
        <f t="shared" si="61"/>
        <v/>
      </c>
      <c r="B1355" s="55"/>
      <c r="C1355" s="55"/>
      <c r="D1355" s="73"/>
      <c r="E1355" s="73"/>
      <c r="F1355" s="73"/>
      <c r="G1355" s="73"/>
      <c r="H1355" s="73"/>
      <c r="I1355" s="132" t="str">
        <f t="shared" si="60"/>
        <v/>
      </c>
      <c r="L1355" s="115" t="str">
        <f t="shared" si="62"/>
        <v>Nul</v>
      </c>
    </row>
    <row r="1356" spans="1:12" ht="15">
      <c r="A1356" s="131" t="str">
        <f t="shared" si="61"/>
        <v/>
      </c>
      <c r="B1356" s="55"/>
      <c r="C1356" s="55"/>
      <c r="D1356" s="73"/>
      <c r="E1356" s="73"/>
      <c r="F1356" s="73"/>
      <c r="G1356" s="73"/>
      <c r="H1356" s="73"/>
      <c r="I1356" s="132" t="str">
        <f t="shared" si="60"/>
        <v/>
      </c>
      <c r="L1356" s="115" t="str">
        <f t="shared" si="62"/>
        <v>Nul</v>
      </c>
    </row>
    <row r="1357" spans="1:12" ht="15">
      <c r="A1357" s="131" t="str">
        <f t="shared" si="61"/>
        <v/>
      </c>
      <c r="B1357" s="55"/>
      <c r="C1357" s="55"/>
      <c r="D1357" s="73"/>
      <c r="E1357" s="73"/>
      <c r="F1357" s="73"/>
      <c r="G1357" s="73"/>
      <c r="H1357" s="73"/>
      <c r="I1357" s="132" t="str">
        <f t="shared" si="60"/>
        <v/>
      </c>
      <c r="L1357" s="115" t="str">
        <f t="shared" si="62"/>
        <v>Nul</v>
      </c>
    </row>
    <row r="1358" spans="1:12" ht="15">
      <c r="A1358" s="131" t="str">
        <f t="shared" si="61"/>
        <v/>
      </c>
      <c r="B1358" s="55"/>
      <c r="C1358" s="55"/>
      <c r="D1358" s="73"/>
      <c r="E1358" s="73"/>
      <c r="F1358" s="73"/>
      <c r="G1358" s="73"/>
      <c r="H1358" s="73"/>
      <c r="I1358" s="132" t="str">
        <f t="shared" si="60"/>
        <v/>
      </c>
      <c r="L1358" s="115" t="str">
        <f t="shared" si="62"/>
        <v>Nul</v>
      </c>
    </row>
    <row r="1359" spans="1:12" ht="15">
      <c r="A1359" s="131" t="str">
        <f t="shared" si="61"/>
        <v/>
      </c>
      <c r="B1359" s="55"/>
      <c r="C1359" s="55"/>
      <c r="D1359" s="73"/>
      <c r="E1359" s="73"/>
      <c r="F1359" s="73"/>
      <c r="G1359" s="73"/>
      <c r="H1359" s="73"/>
      <c r="I1359" s="132" t="str">
        <f t="shared" ref="I1359:I1422" si="63">IF(AND(L1359="Triple",F1359&lt;&gt;""),3,IF(AND(L1359="Nul",F1359&lt;&gt;""),2,IF(OR(G1359&lt;&gt;"",H1359&lt;&gt;""),1,"")))</f>
        <v/>
      </c>
      <c r="L1359" s="115" t="str">
        <f t="shared" si="62"/>
        <v>Nul</v>
      </c>
    </row>
    <row r="1360" spans="1:12" ht="15">
      <c r="A1360" s="131" t="str">
        <f t="shared" ref="A1360:A1423" si="64">IF($C1360="","",ROW($C1360)-14)</f>
        <v/>
      </c>
      <c r="B1360" s="55"/>
      <c r="C1360" s="55"/>
      <c r="D1360" s="73"/>
      <c r="E1360" s="73"/>
      <c r="F1360" s="73"/>
      <c r="G1360" s="73"/>
      <c r="H1360" s="73"/>
      <c r="I1360" s="132" t="str">
        <f t="shared" si="63"/>
        <v/>
      </c>
      <c r="L1360" s="115" t="str">
        <f t="shared" ref="L1360:L1423" si="65">IF(COUNTIF($C1360,"*World cup*"),"Triple","Nul")</f>
        <v>Nul</v>
      </c>
    </row>
    <row r="1361" spans="1:12" ht="15">
      <c r="A1361" s="131" t="str">
        <f t="shared" si="64"/>
        <v/>
      </c>
      <c r="B1361" s="55"/>
      <c r="C1361" s="55"/>
      <c r="D1361" s="73"/>
      <c r="E1361" s="73"/>
      <c r="F1361" s="73"/>
      <c r="G1361" s="73"/>
      <c r="H1361" s="73"/>
      <c r="I1361" s="132" t="str">
        <f t="shared" si="63"/>
        <v/>
      </c>
      <c r="L1361" s="115" t="str">
        <f t="shared" si="65"/>
        <v>Nul</v>
      </c>
    </row>
    <row r="1362" spans="1:12" ht="15">
      <c r="A1362" s="131" t="str">
        <f t="shared" si="64"/>
        <v/>
      </c>
      <c r="B1362" s="55"/>
      <c r="C1362" s="55"/>
      <c r="D1362" s="73"/>
      <c r="E1362" s="73"/>
      <c r="F1362" s="73"/>
      <c r="G1362" s="73"/>
      <c r="H1362" s="73"/>
      <c r="I1362" s="132" t="str">
        <f t="shared" si="63"/>
        <v/>
      </c>
      <c r="L1362" s="115" t="str">
        <f t="shared" si="65"/>
        <v>Nul</v>
      </c>
    </row>
    <row r="1363" spans="1:12" ht="15">
      <c r="A1363" s="131" t="str">
        <f t="shared" si="64"/>
        <v/>
      </c>
      <c r="B1363" s="55"/>
      <c r="C1363" s="55"/>
      <c r="D1363" s="73"/>
      <c r="E1363" s="73"/>
      <c r="F1363" s="73"/>
      <c r="G1363" s="73"/>
      <c r="H1363" s="73"/>
      <c r="I1363" s="132" t="str">
        <f t="shared" si="63"/>
        <v/>
      </c>
      <c r="L1363" s="115" t="str">
        <f t="shared" si="65"/>
        <v>Nul</v>
      </c>
    </row>
    <row r="1364" spans="1:12" ht="15">
      <c r="A1364" s="131" t="str">
        <f t="shared" si="64"/>
        <v/>
      </c>
      <c r="B1364" s="55"/>
      <c r="C1364" s="55"/>
      <c r="D1364" s="73"/>
      <c r="E1364" s="73"/>
      <c r="F1364" s="73"/>
      <c r="G1364" s="73"/>
      <c r="H1364" s="73"/>
      <c r="I1364" s="132" t="str">
        <f t="shared" si="63"/>
        <v/>
      </c>
      <c r="L1364" s="115" t="str">
        <f t="shared" si="65"/>
        <v>Nul</v>
      </c>
    </row>
    <row r="1365" spans="1:12" ht="15">
      <c r="A1365" s="131" t="str">
        <f t="shared" si="64"/>
        <v/>
      </c>
      <c r="B1365" s="55"/>
      <c r="C1365" s="55"/>
      <c r="D1365" s="73"/>
      <c r="E1365" s="73"/>
      <c r="F1365" s="73"/>
      <c r="G1365" s="73"/>
      <c r="H1365" s="73"/>
      <c r="I1365" s="132" t="str">
        <f t="shared" si="63"/>
        <v/>
      </c>
      <c r="L1365" s="115" t="str">
        <f t="shared" si="65"/>
        <v>Nul</v>
      </c>
    </row>
    <row r="1366" spans="1:12" ht="15">
      <c r="A1366" s="131" t="str">
        <f t="shared" si="64"/>
        <v/>
      </c>
      <c r="B1366" s="55"/>
      <c r="C1366" s="55"/>
      <c r="D1366" s="73"/>
      <c r="E1366" s="73"/>
      <c r="F1366" s="73"/>
      <c r="G1366" s="73"/>
      <c r="H1366" s="73"/>
      <c r="I1366" s="132" t="str">
        <f t="shared" si="63"/>
        <v/>
      </c>
      <c r="L1366" s="115" t="str">
        <f t="shared" si="65"/>
        <v>Nul</v>
      </c>
    </row>
    <row r="1367" spans="1:12" ht="15">
      <c r="A1367" s="131" t="str">
        <f t="shared" si="64"/>
        <v/>
      </c>
      <c r="B1367" s="55"/>
      <c r="C1367" s="55"/>
      <c r="D1367" s="73"/>
      <c r="E1367" s="73"/>
      <c r="F1367" s="73"/>
      <c r="G1367" s="73"/>
      <c r="H1367" s="73"/>
      <c r="I1367" s="132" t="str">
        <f t="shared" si="63"/>
        <v/>
      </c>
      <c r="L1367" s="115" t="str">
        <f t="shared" si="65"/>
        <v>Nul</v>
      </c>
    </row>
    <row r="1368" spans="1:12" ht="15">
      <c r="A1368" s="131" t="str">
        <f t="shared" si="64"/>
        <v/>
      </c>
      <c r="B1368" s="55"/>
      <c r="C1368" s="55"/>
      <c r="D1368" s="73"/>
      <c r="E1368" s="73"/>
      <c r="F1368" s="73"/>
      <c r="G1368" s="73"/>
      <c r="H1368" s="73"/>
      <c r="I1368" s="132" t="str">
        <f t="shared" si="63"/>
        <v/>
      </c>
      <c r="L1368" s="115" t="str">
        <f t="shared" si="65"/>
        <v>Nul</v>
      </c>
    </row>
    <row r="1369" spans="1:12" ht="15">
      <c r="A1369" s="131" t="str">
        <f t="shared" si="64"/>
        <v/>
      </c>
      <c r="B1369" s="55"/>
      <c r="C1369" s="55"/>
      <c r="D1369" s="73"/>
      <c r="E1369" s="73"/>
      <c r="F1369" s="73"/>
      <c r="G1369" s="73"/>
      <c r="H1369" s="73"/>
      <c r="I1369" s="132" t="str">
        <f t="shared" si="63"/>
        <v/>
      </c>
      <c r="L1369" s="115" t="str">
        <f t="shared" si="65"/>
        <v>Nul</v>
      </c>
    </row>
    <row r="1370" spans="1:12" ht="15">
      <c r="A1370" s="131" t="str">
        <f t="shared" si="64"/>
        <v/>
      </c>
      <c r="B1370" s="55"/>
      <c r="C1370" s="55"/>
      <c r="D1370" s="73"/>
      <c r="E1370" s="73"/>
      <c r="F1370" s="73"/>
      <c r="G1370" s="73"/>
      <c r="H1370" s="73"/>
      <c r="I1370" s="132" t="str">
        <f t="shared" si="63"/>
        <v/>
      </c>
      <c r="L1370" s="115" t="str">
        <f t="shared" si="65"/>
        <v>Nul</v>
      </c>
    </row>
    <row r="1371" spans="1:12" ht="15">
      <c r="A1371" s="131" t="str">
        <f t="shared" si="64"/>
        <v/>
      </c>
      <c r="B1371" s="55"/>
      <c r="C1371" s="55"/>
      <c r="D1371" s="73"/>
      <c r="E1371" s="73"/>
      <c r="F1371" s="73"/>
      <c r="G1371" s="73"/>
      <c r="H1371" s="73"/>
      <c r="I1371" s="132" t="str">
        <f t="shared" si="63"/>
        <v/>
      </c>
      <c r="L1371" s="115" t="str">
        <f t="shared" si="65"/>
        <v>Nul</v>
      </c>
    </row>
    <row r="1372" spans="1:12" ht="15">
      <c r="A1372" s="131" t="str">
        <f t="shared" si="64"/>
        <v/>
      </c>
      <c r="B1372" s="55"/>
      <c r="C1372" s="55"/>
      <c r="D1372" s="73"/>
      <c r="E1372" s="73"/>
      <c r="F1372" s="73"/>
      <c r="G1372" s="73"/>
      <c r="H1372" s="73"/>
      <c r="I1372" s="132" t="str">
        <f t="shared" si="63"/>
        <v/>
      </c>
      <c r="L1372" s="115" t="str">
        <f t="shared" si="65"/>
        <v>Nul</v>
      </c>
    </row>
    <row r="1373" spans="1:12" ht="15">
      <c r="A1373" s="131" t="str">
        <f t="shared" si="64"/>
        <v/>
      </c>
      <c r="B1373" s="55"/>
      <c r="C1373" s="55"/>
      <c r="D1373" s="73"/>
      <c r="E1373" s="73"/>
      <c r="F1373" s="73"/>
      <c r="G1373" s="73"/>
      <c r="H1373" s="73"/>
      <c r="I1373" s="132" t="str">
        <f t="shared" si="63"/>
        <v/>
      </c>
      <c r="L1373" s="115" t="str">
        <f t="shared" si="65"/>
        <v>Nul</v>
      </c>
    </row>
    <row r="1374" spans="1:12" ht="15">
      <c r="A1374" s="131" t="str">
        <f t="shared" si="64"/>
        <v/>
      </c>
      <c r="B1374" s="55"/>
      <c r="C1374" s="55"/>
      <c r="D1374" s="73"/>
      <c r="E1374" s="73"/>
      <c r="F1374" s="73"/>
      <c r="G1374" s="73"/>
      <c r="H1374" s="73"/>
      <c r="I1374" s="132" t="str">
        <f t="shared" si="63"/>
        <v/>
      </c>
      <c r="L1374" s="115" t="str">
        <f t="shared" si="65"/>
        <v>Nul</v>
      </c>
    </row>
    <row r="1375" spans="1:12" ht="15">
      <c r="A1375" s="131" t="str">
        <f t="shared" si="64"/>
        <v/>
      </c>
      <c r="B1375" s="55"/>
      <c r="C1375" s="55"/>
      <c r="D1375" s="73"/>
      <c r="E1375" s="73"/>
      <c r="F1375" s="73"/>
      <c r="G1375" s="73"/>
      <c r="H1375" s="73"/>
      <c r="I1375" s="132" t="str">
        <f t="shared" si="63"/>
        <v/>
      </c>
      <c r="L1375" s="115" t="str">
        <f t="shared" si="65"/>
        <v>Nul</v>
      </c>
    </row>
    <row r="1376" spans="1:12" ht="15">
      <c r="A1376" s="131" t="str">
        <f t="shared" si="64"/>
        <v/>
      </c>
      <c r="B1376" s="55"/>
      <c r="C1376" s="55"/>
      <c r="D1376" s="73"/>
      <c r="E1376" s="73"/>
      <c r="F1376" s="73"/>
      <c r="G1376" s="73"/>
      <c r="H1376" s="73"/>
      <c r="I1376" s="132" t="str">
        <f t="shared" si="63"/>
        <v/>
      </c>
      <c r="L1376" s="115" t="str">
        <f t="shared" si="65"/>
        <v>Nul</v>
      </c>
    </row>
    <row r="1377" spans="1:12" ht="15">
      <c r="A1377" s="131" t="str">
        <f t="shared" si="64"/>
        <v/>
      </c>
      <c r="B1377" s="55"/>
      <c r="C1377" s="55"/>
      <c r="D1377" s="73"/>
      <c r="E1377" s="73"/>
      <c r="F1377" s="73"/>
      <c r="G1377" s="73"/>
      <c r="H1377" s="73"/>
      <c r="I1377" s="132" t="str">
        <f t="shared" si="63"/>
        <v/>
      </c>
      <c r="L1377" s="115" t="str">
        <f t="shared" si="65"/>
        <v>Nul</v>
      </c>
    </row>
    <row r="1378" spans="1:12" ht="15">
      <c r="A1378" s="131" t="str">
        <f t="shared" si="64"/>
        <v/>
      </c>
      <c r="B1378" s="55"/>
      <c r="C1378" s="55"/>
      <c r="D1378" s="73"/>
      <c r="E1378" s="73"/>
      <c r="F1378" s="73"/>
      <c r="G1378" s="73"/>
      <c r="H1378" s="73"/>
      <c r="I1378" s="132" t="str">
        <f t="shared" si="63"/>
        <v/>
      </c>
      <c r="L1378" s="115" t="str">
        <f t="shared" si="65"/>
        <v>Nul</v>
      </c>
    </row>
    <row r="1379" spans="1:12" ht="15">
      <c r="A1379" s="131" t="str">
        <f t="shared" si="64"/>
        <v/>
      </c>
      <c r="B1379" s="55"/>
      <c r="C1379" s="55"/>
      <c r="D1379" s="73"/>
      <c r="E1379" s="73"/>
      <c r="F1379" s="73"/>
      <c r="G1379" s="73"/>
      <c r="H1379" s="73"/>
      <c r="I1379" s="132" t="str">
        <f t="shared" si="63"/>
        <v/>
      </c>
      <c r="L1379" s="115" t="str">
        <f t="shared" si="65"/>
        <v>Nul</v>
      </c>
    </row>
    <row r="1380" spans="1:12" ht="15">
      <c r="A1380" s="131" t="str">
        <f t="shared" si="64"/>
        <v/>
      </c>
      <c r="B1380" s="55"/>
      <c r="C1380" s="55"/>
      <c r="D1380" s="73"/>
      <c r="E1380" s="73"/>
      <c r="F1380" s="73"/>
      <c r="G1380" s="73"/>
      <c r="H1380" s="73"/>
      <c r="I1380" s="132" t="str">
        <f t="shared" si="63"/>
        <v/>
      </c>
      <c r="L1380" s="115" t="str">
        <f t="shared" si="65"/>
        <v>Nul</v>
      </c>
    </row>
    <row r="1381" spans="1:12" ht="15">
      <c r="A1381" s="131" t="str">
        <f t="shared" si="64"/>
        <v/>
      </c>
      <c r="B1381" s="55"/>
      <c r="C1381" s="55"/>
      <c r="D1381" s="73"/>
      <c r="E1381" s="73"/>
      <c r="F1381" s="73"/>
      <c r="G1381" s="73"/>
      <c r="H1381" s="73"/>
      <c r="I1381" s="132" t="str">
        <f t="shared" si="63"/>
        <v/>
      </c>
      <c r="L1381" s="115" t="str">
        <f t="shared" si="65"/>
        <v>Nul</v>
      </c>
    </row>
    <row r="1382" spans="1:12" ht="15">
      <c r="A1382" s="131" t="str">
        <f t="shared" si="64"/>
        <v/>
      </c>
      <c r="B1382" s="55"/>
      <c r="C1382" s="55"/>
      <c r="D1382" s="73"/>
      <c r="E1382" s="73"/>
      <c r="F1382" s="73"/>
      <c r="G1382" s="73"/>
      <c r="H1382" s="73"/>
      <c r="I1382" s="132" t="str">
        <f t="shared" si="63"/>
        <v/>
      </c>
      <c r="L1382" s="115" t="str">
        <f t="shared" si="65"/>
        <v>Nul</v>
      </c>
    </row>
    <row r="1383" spans="1:12" ht="15">
      <c r="A1383" s="131" t="str">
        <f t="shared" si="64"/>
        <v/>
      </c>
      <c r="B1383" s="55"/>
      <c r="C1383" s="55"/>
      <c r="D1383" s="73"/>
      <c r="E1383" s="73"/>
      <c r="F1383" s="73"/>
      <c r="G1383" s="73"/>
      <c r="H1383" s="73"/>
      <c r="I1383" s="132" t="str">
        <f t="shared" si="63"/>
        <v/>
      </c>
      <c r="L1383" s="115" t="str">
        <f t="shared" si="65"/>
        <v>Nul</v>
      </c>
    </row>
    <row r="1384" spans="1:12" ht="15">
      <c r="A1384" s="131" t="str">
        <f t="shared" si="64"/>
        <v/>
      </c>
      <c r="B1384" s="55"/>
      <c r="C1384" s="55"/>
      <c r="D1384" s="73"/>
      <c r="E1384" s="73"/>
      <c r="F1384" s="73"/>
      <c r="G1384" s="73"/>
      <c r="H1384" s="73"/>
      <c r="I1384" s="132" t="str">
        <f t="shared" si="63"/>
        <v/>
      </c>
      <c r="L1384" s="115" t="str">
        <f t="shared" si="65"/>
        <v>Nul</v>
      </c>
    </row>
    <row r="1385" spans="1:12" ht="15">
      <c r="A1385" s="131" t="str">
        <f t="shared" si="64"/>
        <v/>
      </c>
      <c r="B1385" s="55"/>
      <c r="C1385" s="55"/>
      <c r="D1385" s="73"/>
      <c r="E1385" s="73"/>
      <c r="F1385" s="73"/>
      <c r="G1385" s="73"/>
      <c r="H1385" s="73"/>
      <c r="I1385" s="132" t="str">
        <f t="shared" si="63"/>
        <v/>
      </c>
      <c r="L1385" s="115" t="str">
        <f t="shared" si="65"/>
        <v>Nul</v>
      </c>
    </row>
    <row r="1386" spans="1:12" ht="15">
      <c r="A1386" s="131" t="str">
        <f t="shared" si="64"/>
        <v/>
      </c>
      <c r="B1386" s="55"/>
      <c r="C1386" s="55"/>
      <c r="D1386" s="73"/>
      <c r="E1386" s="73"/>
      <c r="F1386" s="73"/>
      <c r="G1386" s="73"/>
      <c r="H1386" s="73"/>
      <c r="I1386" s="132" t="str">
        <f t="shared" si="63"/>
        <v/>
      </c>
      <c r="L1386" s="115" t="str">
        <f t="shared" si="65"/>
        <v>Nul</v>
      </c>
    </row>
    <row r="1387" spans="1:12" ht="15">
      <c r="A1387" s="131" t="str">
        <f t="shared" si="64"/>
        <v/>
      </c>
      <c r="B1387" s="55"/>
      <c r="C1387" s="55"/>
      <c r="D1387" s="73"/>
      <c r="E1387" s="73"/>
      <c r="F1387" s="73"/>
      <c r="G1387" s="73"/>
      <c r="H1387" s="73"/>
      <c r="I1387" s="132" t="str">
        <f t="shared" si="63"/>
        <v/>
      </c>
      <c r="L1387" s="115" t="str">
        <f t="shared" si="65"/>
        <v>Nul</v>
      </c>
    </row>
    <row r="1388" spans="1:12" ht="15">
      <c r="A1388" s="131" t="str">
        <f t="shared" si="64"/>
        <v/>
      </c>
      <c r="B1388" s="55"/>
      <c r="C1388" s="55"/>
      <c r="D1388" s="73"/>
      <c r="E1388" s="73"/>
      <c r="F1388" s="73"/>
      <c r="G1388" s="73"/>
      <c r="H1388" s="73"/>
      <c r="I1388" s="132" t="str">
        <f t="shared" si="63"/>
        <v/>
      </c>
      <c r="L1388" s="115" t="str">
        <f t="shared" si="65"/>
        <v>Nul</v>
      </c>
    </row>
    <row r="1389" spans="1:12" ht="15">
      <c r="A1389" s="131" t="str">
        <f t="shared" si="64"/>
        <v/>
      </c>
      <c r="B1389" s="55"/>
      <c r="C1389" s="55"/>
      <c r="D1389" s="73"/>
      <c r="E1389" s="73"/>
      <c r="F1389" s="73"/>
      <c r="G1389" s="73"/>
      <c r="H1389" s="73"/>
      <c r="I1389" s="132" t="str">
        <f t="shared" si="63"/>
        <v/>
      </c>
      <c r="L1389" s="115" t="str">
        <f t="shared" si="65"/>
        <v>Nul</v>
      </c>
    </row>
    <row r="1390" spans="1:12" ht="15">
      <c r="A1390" s="131" t="str">
        <f t="shared" si="64"/>
        <v/>
      </c>
      <c r="B1390" s="55"/>
      <c r="C1390" s="55"/>
      <c r="D1390" s="73"/>
      <c r="E1390" s="73"/>
      <c r="F1390" s="73"/>
      <c r="G1390" s="73"/>
      <c r="H1390" s="73"/>
      <c r="I1390" s="132" t="str">
        <f t="shared" si="63"/>
        <v/>
      </c>
      <c r="L1390" s="115" t="str">
        <f t="shared" si="65"/>
        <v>Nul</v>
      </c>
    </row>
    <row r="1391" spans="1:12" ht="15">
      <c r="A1391" s="131" t="str">
        <f t="shared" si="64"/>
        <v/>
      </c>
      <c r="B1391" s="55"/>
      <c r="C1391" s="55"/>
      <c r="D1391" s="73"/>
      <c r="E1391" s="73"/>
      <c r="F1391" s="73"/>
      <c r="G1391" s="73"/>
      <c r="H1391" s="73"/>
      <c r="I1391" s="132" t="str">
        <f t="shared" si="63"/>
        <v/>
      </c>
      <c r="L1391" s="115" t="str">
        <f t="shared" si="65"/>
        <v>Nul</v>
      </c>
    </row>
    <row r="1392" spans="1:12" ht="15">
      <c r="A1392" s="131" t="str">
        <f t="shared" si="64"/>
        <v/>
      </c>
      <c r="B1392" s="55"/>
      <c r="C1392" s="55"/>
      <c r="D1392" s="73"/>
      <c r="E1392" s="73"/>
      <c r="F1392" s="73"/>
      <c r="G1392" s="73"/>
      <c r="H1392" s="73"/>
      <c r="I1392" s="132" t="str">
        <f t="shared" si="63"/>
        <v/>
      </c>
      <c r="L1392" s="115" t="str">
        <f t="shared" si="65"/>
        <v>Nul</v>
      </c>
    </row>
    <row r="1393" spans="1:12" ht="15">
      <c r="A1393" s="131" t="str">
        <f t="shared" si="64"/>
        <v/>
      </c>
      <c r="B1393" s="55"/>
      <c r="C1393" s="55"/>
      <c r="D1393" s="73"/>
      <c r="E1393" s="73"/>
      <c r="F1393" s="73"/>
      <c r="G1393" s="73"/>
      <c r="H1393" s="73"/>
      <c r="I1393" s="132" t="str">
        <f t="shared" si="63"/>
        <v/>
      </c>
      <c r="L1393" s="115" t="str">
        <f t="shared" si="65"/>
        <v>Nul</v>
      </c>
    </row>
    <row r="1394" spans="1:12" ht="15">
      <c r="A1394" s="131" t="str">
        <f t="shared" si="64"/>
        <v/>
      </c>
      <c r="B1394" s="55"/>
      <c r="C1394" s="55"/>
      <c r="D1394" s="73"/>
      <c r="E1394" s="73"/>
      <c r="F1394" s="73"/>
      <c r="G1394" s="73"/>
      <c r="H1394" s="73"/>
      <c r="I1394" s="132" t="str">
        <f t="shared" si="63"/>
        <v/>
      </c>
      <c r="L1394" s="115" t="str">
        <f t="shared" si="65"/>
        <v>Nul</v>
      </c>
    </row>
    <row r="1395" spans="1:12" ht="15">
      <c r="A1395" s="131" t="str">
        <f t="shared" si="64"/>
        <v/>
      </c>
      <c r="B1395" s="55"/>
      <c r="C1395" s="55"/>
      <c r="D1395" s="73"/>
      <c r="E1395" s="73"/>
      <c r="F1395" s="73"/>
      <c r="G1395" s="73"/>
      <c r="H1395" s="73"/>
      <c r="I1395" s="132" t="str">
        <f t="shared" si="63"/>
        <v/>
      </c>
      <c r="L1395" s="115" t="str">
        <f t="shared" si="65"/>
        <v>Nul</v>
      </c>
    </row>
    <row r="1396" spans="1:12" ht="15">
      <c r="A1396" s="131" t="str">
        <f t="shared" si="64"/>
        <v/>
      </c>
      <c r="B1396" s="55"/>
      <c r="C1396" s="55"/>
      <c r="D1396" s="73"/>
      <c r="E1396" s="73"/>
      <c r="F1396" s="73"/>
      <c r="G1396" s="73"/>
      <c r="H1396" s="73"/>
      <c r="I1396" s="132" t="str">
        <f t="shared" si="63"/>
        <v/>
      </c>
      <c r="L1396" s="115" t="str">
        <f t="shared" si="65"/>
        <v>Nul</v>
      </c>
    </row>
    <row r="1397" spans="1:12" ht="15">
      <c r="A1397" s="131" t="str">
        <f t="shared" si="64"/>
        <v/>
      </c>
      <c r="B1397" s="55"/>
      <c r="C1397" s="55"/>
      <c r="D1397" s="73"/>
      <c r="E1397" s="73"/>
      <c r="F1397" s="73"/>
      <c r="G1397" s="73"/>
      <c r="H1397" s="73"/>
      <c r="I1397" s="132" t="str">
        <f t="shared" si="63"/>
        <v/>
      </c>
      <c r="L1397" s="115" t="str">
        <f t="shared" si="65"/>
        <v>Nul</v>
      </c>
    </row>
    <row r="1398" spans="1:12" ht="15">
      <c r="A1398" s="131" t="str">
        <f t="shared" si="64"/>
        <v/>
      </c>
      <c r="B1398" s="55"/>
      <c r="C1398" s="55"/>
      <c r="D1398" s="73"/>
      <c r="E1398" s="73"/>
      <c r="F1398" s="73"/>
      <c r="G1398" s="73"/>
      <c r="H1398" s="73"/>
      <c r="I1398" s="132" t="str">
        <f t="shared" si="63"/>
        <v/>
      </c>
      <c r="L1398" s="115" t="str">
        <f t="shared" si="65"/>
        <v>Nul</v>
      </c>
    </row>
    <row r="1399" spans="1:12" ht="15">
      <c r="A1399" s="131" t="str">
        <f t="shared" si="64"/>
        <v/>
      </c>
      <c r="B1399" s="55"/>
      <c r="C1399" s="55"/>
      <c r="D1399" s="73"/>
      <c r="E1399" s="73"/>
      <c r="F1399" s="73"/>
      <c r="G1399" s="73"/>
      <c r="H1399" s="73"/>
      <c r="I1399" s="132" t="str">
        <f t="shared" si="63"/>
        <v/>
      </c>
      <c r="L1399" s="115" t="str">
        <f t="shared" si="65"/>
        <v>Nul</v>
      </c>
    </row>
    <row r="1400" spans="1:12" ht="15">
      <c r="A1400" s="131" t="str">
        <f t="shared" si="64"/>
        <v/>
      </c>
      <c r="B1400" s="55"/>
      <c r="C1400" s="55"/>
      <c r="D1400" s="73"/>
      <c r="E1400" s="73"/>
      <c r="F1400" s="73"/>
      <c r="G1400" s="73"/>
      <c r="H1400" s="73"/>
      <c r="I1400" s="132" t="str">
        <f t="shared" si="63"/>
        <v/>
      </c>
      <c r="L1400" s="115" t="str">
        <f t="shared" si="65"/>
        <v>Nul</v>
      </c>
    </row>
    <row r="1401" spans="1:12" ht="15">
      <c r="A1401" s="131" t="str">
        <f t="shared" si="64"/>
        <v/>
      </c>
      <c r="B1401" s="55"/>
      <c r="C1401" s="55"/>
      <c r="D1401" s="73"/>
      <c r="E1401" s="73"/>
      <c r="F1401" s="73"/>
      <c r="G1401" s="73"/>
      <c r="H1401" s="73"/>
      <c r="I1401" s="132" t="str">
        <f t="shared" si="63"/>
        <v/>
      </c>
      <c r="L1401" s="115" t="str">
        <f t="shared" si="65"/>
        <v>Nul</v>
      </c>
    </row>
    <row r="1402" spans="1:12" ht="15">
      <c r="A1402" s="131" t="str">
        <f t="shared" si="64"/>
        <v/>
      </c>
      <c r="B1402" s="55"/>
      <c r="C1402" s="55"/>
      <c r="D1402" s="73"/>
      <c r="E1402" s="73"/>
      <c r="F1402" s="73"/>
      <c r="G1402" s="73"/>
      <c r="H1402" s="73"/>
      <c r="I1402" s="132" t="str">
        <f t="shared" si="63"/>
        <v/>
      </c>
      <c r="L1402" s="115" t="str">
        <f t="shared" si="65"/>
        <v>Nul</v>
      </c>
    </row>
    <row r="1403" spans="1:12" ht="15">
      <c r="A1403" s="131" t="str">
        <f t="shared" si="64"/>
        <v/>
      </c>
      <c r="B1403" s="55"/>
      <c r="C1403" s="55"/>
      <c r="D1403" s="73"/>
      <c r="E1403" s="73"/>
      <c r="F1403" s="73"/>
      <c r="G1403" s="73"/>
      <c r="H1403" s="73"/>
      <c r="I1403" s="132" t="str">
        <f t="shared" si="63"/>
        <v/>
      </c>
      <c r="L1403" s="115" t="str">
        <f t="shared" si="65"/>
        <v>Nul</v>
      </c>
    </row>
    <row r="1404" spans="1:12" ht="15">
      <c r="A1404" s="131" t="str">
        <f t="shared" si="64"/>
        <v/>
      </c>
      <c r="B1404" s="55"/>
      <c r="C1404" s="55"/>
      <c r="D1404" s="73"/>
      <c r="E1404" s="73"/>
      <c r="F1404" s="73"/>
      <c r="G1404" s="73"/>
      <c r="H1404" s="73"/>
      <c r="I1404" s="132" t="str">
        <f t="shared" si="63"/>
        <v/>
      </c>
      <c r="L1404" s="115" t="str">
        <f t="shared" si="65"/>
        <v>Nul</v>
      </c>
    </row>
    <row r="1405" spans="1:12" ht="15">
      <c r="A1405" s="131" t="str">
        <f t="shared" si="64"/>
        <v/>
      </c>
      <c r="B1405" s="55"/>
      <c r="C1405" s="55"/>
      <c r="D1405" s="73"/>
      <c r="E1405" s="73"/>
      <c r="F1405" s="73"/>
      <c r="G1405" s="73"/>
      <c r="H1405" s="73"/>
      <c r="I1405" s="132" t="str">
        <f t="shared" si="63"/>
        <v/>
      </c>
      <c r="L1405" s="115" t="str">
        <f t="shared" si="65"/>
        <v>Nul</v>
      </c>
    </row>
    <row r="1406" spans="1:12" ht="15">
      <c r="A1406" s="131" t="str">
        <f t="shared" si="64"/>
        <v/>
      </c>
      <c r="B1406" s="55"/>
      <c r="C1406" s="55"/>
      <c r="D1406" s="73"/>
      <c r="E1406" s="73"/>
      <c r="F1406" s="73"/>
      <c r="G1406" s="73"/>
      <c r="H1406" s="73"/>
      <c r="I1406" s="132" t="str">
        <f t="shared" si="63"/>
        <v/>
      </c>
      <c r="L1406" s="115" t="str">
        <f t="shared" si="65"/>
        <v>Nul</v>
      </c>
    </row>
    <row r="1407" spans="1:12" ht="15">
      <c r="A1407" s="131" t="str">
        <f t="shared" si="64"/>
        <v/>
      </c>
      <c r="B1407" s="55"/>
      <c r="C1407" s="55"/>
      <c r="D1407" s="73"/>
      <c r="E1407" s="73"/>
      <c r="F1407" s="73"/>
      <c r="G1407" s="73"/>
      <c r="H1407" s="73"/>
      <c r="I1407" s="132" t="str">
        <f t="shared" si="63"/>
        <v/>
      </c>
      <c r="L1407" s="115" t="str">
        <f t="shared" si="65"/>
        <v>Nul</v>
      </c>
    </row>
    <row r="1408" spans="1:12" ht="15">
      <c r="A1408" s="131" t="str">
        <f t="shared" si="64"/>
        <v/>
      </c>
      <c r="B1408" s="55"/>
      <c r="C1408" s="55"/>
      <c r="D1408" s="73"/>
      <c r="E1408" s="73"/>
      <c r="F1408" s="73"/>
      <c r="G1408" s="73"/>
      <c r="H1408" s="73"/>
      <c r="I1408" s="132" t="str">
        <f t="shared" si="63"/>
        <v/>
      </c>
      <c r="L1408" s="115" t="str">
        <f t="shared" si="65"/>
        <v>Nul</v>
      </c>
    </row>
    <row r="1409" spans="1:12" ht="15">
      <c r="A1409" s="131" t="str">
        <f t="shared" si="64"/>
        <v/>
      </c>
      <c r="B1409" s="55"/>
      <c r="C1409" s="55"/>
      <c r="D1409" s="73"/>
      <c r="E1409" s="73"/>
      <c r="F1409" s="73"/>
      <c r="G1409" s="73"/>
      <c r="H1409" s="73"/>
      <c r="I1409" s="132" t="str">
        <f t="shared" si="63"/>
        <v/>
      </c>
      <c r="L1409" s="115" t="str">
        <f t="shared" si="65"/>
        <v>Nul</v>
      </c>
    </row>
    <row r="1410" spans="1:12" ht="15">
      <c r="A1410" s="131" t="str">
        <f t="shared" si="64"/>
        <v/>
      </c>
      <c r="B1410" s="55"/>
      <c r="C1410" s="55"/>
      <c r="D1410" s="73"/>
      <c r="E1410" s="73"/>
      <c r="F1410" s="73"/>
      <c r="G1410" s="73"/>
      <c r="H1410" s="73"/>
      <c r="I1410" s="132" t="str">
        <f t="shared" si="63"/>
        <v/>
      </c>
      <c r="L1410" s="115" t="str">
        <f t="shared" si="65"/>
        <v>Nul</v>
      </c>
    </row>
    <row r="1411" spans="1:12" ht="15">
      <c r="A1411" s="131" t="str">
        <f t="shared" si="64"/>
        <v/>
      </c>
      <c r="B1411" s="55"/>
      <c r="C1411" s="55"/>
      <c r="D1411" s="73"/>
      <c r="E1411" s="73"/>
      <c r="F1411" s="73"/>
      <c r="G1411" s="73"/>
      <c r="H1411" s="73"/>
      <c r="I1411" s="132" t="str">
        <f t="shared" si="63"/>
        <v/>
      </c>
      <c r="L1411" s="115" t="str">
        <f t="shared" si="65"/>
        <v>Nul</v>
      </c>
    </row>
    <row r="1412" spans="1:12" ht="15">
      <c r="A1412" s="131" t="str">
        <f t="shared" si="64"/>
        <v/>
      </c>
      <c r="B1412" s="55"/>
      <c r="C1412" s="55"/>
      <c r="D1412" s="73"/>
      <c r="E1412" s="73"/>
      <c r="F1412" s="73"/>
      <c r="G1412" s="73"/>
      <c r="H1412" s="73"/>
      <c r="I1412" s="132" t="str">
        <f t="shared" si="63"/>
        <v/>
      </c>
      <c r="L1412" s="115" t="str">
        <f t="shared" si="65"/>
        <v>Nul</v>
      </c>
    </row>
    <row r="1413" spans="1:12" ht="15">
      <c r="A1413" s="131" t="str">
        <f t="shared" si="64"/>
        <v/>
      </c>
      <c r="B1413" s="55"/>
      <c r="C1413" s="55"/>
      <c r="D1413" s="73"/>
      <c r="E1413" s="73"/>
      <c r="F1413" s="73"/>
      <c r="G1413" s="73"/>
      <c r="H1413" s="73"/>
      <c r="I1413" s="132" t="str">
        <f t="shared" si="63"/>
        <v/>
      </c>
      <c r="L1413" s="115" t="str">
        <f t="shared" si="65"/>
        <v>Nul</v>
      </c>
    </row>
    <row r="1414" spans="1:12" ht="15">
      <c r="A1414" s="131" t="str">
        <f t="shared" si="64"/>
        <v/>
      </c>
      <c r="B1414" s="55"/>
      <c r="C1414" s="55"/>
      <c r="D1414" s="73"/>
      <c r="E1414" s="73"/>
      <c r="F1414" s="73"/>
      <c r="G1414" s="73"/>
      <c r="H1414" s="73"/>
      <c r="I1414" s="132" t="str">
        <f t="shared" si="63"/>
        <v/>
      </c>
      <c r="L1414" s="115" t="str">
        <f t="shared" si="65"/>
        <v>Nul</v>
      </c>
    </row>
    <row r="1415" spans="1:12" ht="15">
      <c r="A1415" s="131" t="str">
        <f t="shared" si="64"/>
        <v/>
      </c>
      <c r="B1415" s="55"/>
      <c r="C1415" s="55"/>
      <c r="D1415" s="73"/>
      <c r="E1415" s="73"/>
      <c r="F1415" s="73"/>
      <c r="G1415" s="73"/>
      <c r="H1415" s="73"/>
      <c r="I1415" s="132" t="str">
        <f t="shared" si="63"/>
        <v/>
      </c>
      <c r="L1415" s="115" t="str">
        <f t="shared" si="65"/>
        <v>Nul</v>
      </c>
    </row>
    <row r="1416" spans="1:12" ht="15">
      <c r="A1416" s="131" t="str">
        <f t="shared" si="64"/>
        <v/>
      </c>
      <c r="B1416" s="55"/>
      <c r="C1416" s="55"/>
      <c r="D1416" s="73"/>
      <c r="E1416" s="73"/>
      <c r="F1416" s="73"/>
      <c r="G1416" s="73"/>
      <c r="H1416" s="73"/>
      <c r="I1416" s="132" t="str">
        <f t="shared" si="63"/>
        <v/>
      </c>
      <c r="L1416" s="115" t="str">
        <f t="shared" si="65"/>
        <v>Nul</v>
      </c>
    </row>
    <row r="1417" spans="1:12" ht="15">
      <c r="A1417" s="131" t="str">
        <f t="shared" si="64"/>
        <v/>
      </c>
      <c r="B1417" s="55"/>
      <c r="C1417" s="55"/>
      <c r="D1417" s="73"/>
      <c r="E1417" s="73"/>
      <c r="F1417" s="73"/>
      <c r="G1417" s="73"/>
      <c r="H1417" s="73"/>
      <c r="I1417" s="132" t="str">
        <f t="shared" si="63"/>
        <v/>
      </c>
      <c r="L1417" s="115" t="str">
        <f t="shared" si="65"/>
        <v>Nul</v>
      </c>
    </row>
    <row r="1418" spans="1:12" ht="15">
      <c r="A1418" s="131" t="str">
        <f t="shared" si="64"/>
        <v/>
      </c>
      <c r="B1418" s="55"/>
      <c r="C1418" s="55"/>
      <c r="D1418" s="73"/>
      <c r="E1418" s="73"/>
      <c r="F1418" s="73"/>
      <c r="G1418" s="73"/>
      <c r="H1418" s="73"/>
      <c r="I1418" s="132" t="str">
        <f t="shared" si="63"/>
        <v/>
      </c>
      <c r="L1418" s="115" t="str">
        <f t="shared" si="65"/>
        <v>Nul</v>
      </c>
    </row>
    <row r="1419" spans="1:12" ht="15">
      <c r="A1419" s="131" t="str">
        <f t="shared" si="64"/>
        <v/>
      </c>
      <c r="B1419" s="55"/>
      <c r="C1419" s="55"/>
      <c r="D1419" s="73"/>
      <c r="E1419" s="73"/>
      <c r="F1419" s="73"/>
      <c r="G1419" s="73"/>
      <c r="H1419" s="73"/>
      <c r="I1419" s="132" t="str">
        <f t="shared" si="63"/>
        <v/>
      </c>
      <c r="L1419" s="115" t="str">
        <f t="shared" si="65"/>
        <v>Nul</v>
      </c>
    </row>
    <row r="1420" spans="1:12" ht="15">
      <c r="A1420" s="131" t="str">
        <f t="shared" si="64"/>
        <v/>
      </c>
      <c r="B1420" s="55"/>
      <c r="C1420" s="55"/>
      <c r="D1420" s="73"/>
      <c r="E1420" s="73"/>
      <c r="F1420" s="73"/>
      <c r="G1420" s="73"/>
      <c r="H1420" s="73"/>
      <c r="I1420" s="132" t="str">
        <f t="shared" si="63"/>
        <v/>
      </c>
      <c r="L1420" s="115" t="str">
        <f t="shared" si="65"/>
        <v>Nul</v>
      </c>
    </row>
    <row r="1421" spans="1:12" ht="15">
      <c r="A1421" s="131" t="str">
        <f t="shared" si="64"/>
        <v/>
      </c>
      <c r="B1421" s="55"/>
      <c r="C1421" s="55"/>
      <c r="D1421" s="73"/>
      <c r="E1421" s="73"/>
      <c r="F1421" s="73"/>
      <c r="G1421" s="73"/>
      <c r="H1421" s="73"/>
      <c r="I1421" s="132" t="str">
        <f t="shared" si="63"/>
        <v/>
      </c>
      <c r="L1421" s="115" t="str">
        <f t="shared" si="65"/>
        <v>Nul</v>
      </c>
    </row>
    <row r="1422" spans="1:12" ht="15">
      <c r="A1422" s="131" t="str">
        <f t="shared" si="64"/>
        <v/>
      </c>
      <c r="B1422" s="55"/>
      <c r="C1422" s="55"/>
      <c r="D1422" s="73"/>
      <c r="E1422" s="73"/>
      <c r="F1422" s="73"/>
      <c r="G1422" s="73"/>
      <c r="H1422" s="73"/>
      <c r="I1422" s="132" t="str">
        <f t="shared" si="63"/>
        <v/>
      </c>
      <c r="L1422" s="115" t="str">
        <f t="shared" si="65"/>
        <v>Nul</v>
      </c>
    </row>
    <row r="1423" spans="1:12" ht="15">
      <c r="A1423" s="131" t="str">
        <f t="shared" si="64"/>
        <v/>
      </c>
      <c r="B1423" s="55"/>
      <c r="C1423" s="55"/>
      <c r="D1423" s="73"/>
      <c r="E1423" s="73"/>
      <c r="F1423" s="73"/>
      <c r="G1423" s="73"/>
      <c r="H1423" s="73"/>
      <c r="I1423" s="132" t="str">
        <f t="shared" ref="I1423:I1486" si="66">IF(AND(L1423="Triple",F1423&lt;&gt;""),3,IF(AND(L1423="Nul",F1423&lt;&gt;""),2,IF(OR(G1423&lt;&gt;"",H1423&lt;&gt;""),1,"")))</f>
        <v/>
      </c>
      <c r="L1423" s="115" t="str">
        <f t="shared" si="65"/>
        <v>Nul</v>
      </c>
    </row>
    <row r="1424" spans="1:12" ht="15">
      <c r="A1424" s="131" t="str">
        <f t="shared" ref="A1424:A1487" si="67">IF($C1424="","",ROW($C1424)-14)</f>
        <v/>
      </c>
      <c r="B1424" s="55"/>
      <c r="C1424" s="55"/>
      <c r="D1424" s="73"/>
      <c r="E1424" s="73"/>
      <c r="F1424" s="73"/>
      <c r="G1424" s="73"/>
      <c r="H1424" s="73"/>
      <c r="I1424" s="132" t="str">
        <f t="shared" si="66"/>
        <v/>
      </c>
      <c r="L1424" s="115" t="str">
        <f t="shared" ref="L1424:L1487" si="68">IF(COUNTIF($C1424,"*World cup*"),"Triple","Nul")</f>
        <v>Nul</v>
      </c>
    </row>
    <row r="1425" spans="1:12" ht="15">
      <c r="A1425" s="131" t="str">
        <f t="shared" si="67"/>
        <v/>
      </c>
      <c r="B1425" s="55"/>
      <c r="C1425" s="55"/>
      <c r="D1425" s="73"/>
      <c r="E1425" s="73"/>
      <c r="F1425" s="73"/>
      <c r="G1425" s="73"/>
      <c r="H1425" s="73"/>
      <c r="I1425" s="132" t="str">
        <f t="shared" si="66"/>
        <v/>
      </c>
      <c r="L1425" s="115" t="str">
        <f t="shared" si="68"/>
        <v>Nul</v>
      </c>
    </row>
    <row r="1426" spans="1:12" ht="15">
      <c r="A1426" s="131" t="str">
        <f t="shared" si="67"/>
        <v/>
      </c>
      <c r="B1426" s="55"/>
      <c r="C1426" s="55"/>
      <c r="D1426" s="73"/>
      <c r="E1426" s="73"/>
      <c r="F1426" s="73"/>
      <c r="G1426" s="73"/>
      <c r="H1426" s="73"/>
      <c r="I1426" s="132" t="str">
        <f t="shared" si="66"/>
        <v/>
      </c>
      <c r="L1426" s="115" t="str">
        <f t="shared" si="68"/>
        <v>Nul</v>
      </c>
    </row>
    <row r="1427" spans="1:12" ht="15">
      <c r="A1427" s="131" t="str">
        <f t="shared" si="67"/>
        <v/>
      </c>
      <c r="B1427" s="55"/>
      <c r="C1427" s="55"/>
      <c r="D1427" s="73"/>
      <c r="E1427" s="73"/>
      <c r="F1427" s="73"/>
      <c r="G1427" s="73"/>
      <c r="H1427" s="73"/>
      <c r="I1427" s="132" t="str">
        <f t="shared" si="66"/>
        <v/>
      </c>
      <c r="L1427" s="115" t="str">
        <f t="shared" si="68"/>
        <v>Nul</v>
      </c>
    </row>
    <row r="1428" spans="1:12" ht="15">
      <c r="A1428" s="131" t="str">
        <f t="shared" si="67"/>
        <v/>
      </c>
      <c r="B1428" s="55"/>
      <c r="C1428" s="55"/>
      <c r="D1428" s="73"/>
      <c r="E1428" s="73"/>
      <c r="F1428" s="73"/>
      <c r="G1428" s="73"/>
      <c r="H1428" s="73"/>
      <c r="I1428" s="132" t="str">
        <f t="shared" si="66"/>
        <v/>
      </c>
      <c r="L1428" s="115" t="str">
        <f t="shared" si="68"/>
        <v>Nul</v>
      </c>
    </row>
    <row r="1429" spans="1:12" ht="15">
      <c r="A1429" s="131" t="str">
        <f t="shared" si="67"/>
        <v/>
      </c>
      <c r="B1429" s="55"/>
      <c r="C1429" s="55"/>
      <c r="D1429" s="73"/>
      <c r="E1429" s="73"/>
      <c r="F1429" s="73"/>
      <c r="G1429" s="73"/>
      <c r="H1429" s="73"/>
      <c r="I1429" s="132" t="str">
        <f t="shared" si="66"/>
        <v/>
      </c>
      <c r="L1429" s="115" t="str">
        <f t="shared" si="68"/>
        <v>Nul</v>
      </c>
    </row>
    <row r="1430" spans="1:12" ht="15">
      <c r="A1430" s="131" t="str">
        <f t="shared" si="67"/>
        <v/>
      </c>
      <c r="B1430" s="55"/>
      <c r="C1430" s="55"/>
      <c r="D1430" s="73"/>
      <c r="E1430" s="73"/>
      <c r="F1430" s="73"/>
      <c r="G1430" s="73"/>
      <c r="H1430" s="73"/>
      <c r="I1430" s="132" t="str">
        <f t="shared" si="66"/>
        <v/>
      </c>
      <c r="L1430" s="115" t="str">
        <f t="shared" si="68"/>
        <v>Nul</v>
      </c>
    </row>
    <row r="1431" spans="1:12" ht="15">
      <c r="A1431" s="131" t="str">
        <f t="shared" si="67"/>
        <v/>
      </c>
      <c r="B1431" s="55"/>
      <c r="C1431" s="55"/>
      <c r="D1431" s="73"/>
      <c r="E1431" s="73"/>
      <c r="F1431" s="73"/>
      <c r="G1431" s="73"/>
      <c r="H1431" s="73"/>
      <c r="I1431" s="132" t="str">
        <f t="shared" si="66"/>
        <v/>
      </c>
      <c r="L1431" s="115" t="str">
        <f t="shared" si="68"/>
        <v>Nul</v>
      </c>
    </row>
    <row r="1432" spans="1:12" ht="15">
      <c r="A1432" s="131" t="str">
        <f t="shared" si="67"/>
        <v/>
      </c>
      <c r="B1432" s="55"/>
      <c r="C1432" s="55"/>
      <c r="D1432" s="73"/>
      <c r="E1432" s="73"/>
      <c r="F1432" s="73"/>
      <c r="G1432" s="73"/>
      <c r="H1432" s="73"/>
      <c r="I1432" s="132" t="str">
        <f t="shared" si="66"/>
        <v/>
      </c>
      <c r="L1432" s="115" t="str">
        <f t="shared" si="68"/>
        <v>Nul</v>
      </c>
    </row>
    <row r="1433" spans="1:12" ht="15">
      <c r="A1433" s="131" t="str">
        <f t="shared" si="67"/>
        <v/>
      </c>
      <c r="B1433" s="55"/>
      <c r="C1433" s="55"/>
      <c r="D1433" s="73"/>
      <c r="E1433" s="73"/>
      <c r="F1433" s="73"/>
      <c r="G1433" s="73"/>
      <c r="H1433" s="73"/>
      <c r="I1433" s="132" t="str">
        <f t="shared" si="66"/>
        <v/>
      </c>
      <c r="L1433" s="115" t="str">
        <f t="shared" si="68"/>
        <v>Nul</v>
      </c>
    </row>
    <row r="1434" spans="1:12" ht="15">
      <c r="A1434" s="131" t="str">
        <f t="shared" si="67"/>
        <v/>
      </c>
      <c r="B1434" s="55"/>
      <c r="C1434" s="55"/>
      <c r="D1434" s="73"/>
      <c r="E1434" s="73"/>
      <c r="F1434" s="73"/>
      <c r="G1434" s="73"/>
      <c r="H1434" s="73"/>
      <c r="I1434" s="132" t="str">
        <f t="shared" si="66"/>
        <v/>
      </c>
      <c r="L1434" s="115" t="str">
        <f t="shared" si="68"/>
        <v>Nul</v>
      </c>
    </row>
    <row r="1435" spans="1:12" ht="15">
      <c r="A1435" s="131" t="str">
        <f t="shared" si="67"/>
        <v/>
      </c>
      <c r="B1435" s="55"/>
      <c r="C1435" s="55"/>
      <c r="D1435" s="73"/>
      <c r="E1435" s="73"/>
      <c r="F1435" s="73"/>
      <c r="G1435" s="73"/>
      <c r="H1435" s="73"/>
      <c r="I1435" s="132" t="str">
        <f t="shared" si="66"/>
        <v/>
      </c>
      <c r="L1435" s="115" t="str">
        <f t="shared" si="68"/>
        <v>Nul</v>
      </c>
    </row>
    <row r="1436" spans="1:12" ht="15">
      <c r="A1436" s="131" t="str">
        <f t="shared" si="67"/>
        <v/>
      </c>
      <c r="B1436" s="55"/>
      <c r="C1436" s="55"/>
      <c r="D1436" s="73"/>
      <c r="E1436" s="73"/>
      <c r="F1436" s="73"/>
      <c r="G1436" s="73"/>
      <c r="H1436" s="73"/>
      <c r="I1436" s="132" t="str">
        <f t="shared" si="66"/>
        <v/>
      </c>
      <c r="L1436" s="115" t="str">
        <f t="shared" si="68"/>
        <v>Nul</v>
      </c>
    </row>
    <row r="1437" spans="1:12" ht="15">
      <c r="A1437" s="131" t="str">
        <f t="shared" si="67"/>
        <v/>
      </c>
      <c r="B1437" s="55"/>
      <c r="C1437" s="55"/>
      <c r="D1437" s="73"/>
      <c r="E1437" s="73"/>
      <c r="F1437" s="73"/>
      <c r="G1437" s="73"/>
      <c r="H1437" s="73"/>
      <c r="I1437" s="132" t="str">
        <f t="shared" si="66"/>
        <v/>
      </c>
      <c r="L1437" s="115" t="str">
        <f t="shared" si="68"/>
        <v>Nul</v>
      </c>
    </row>
    <row r="1438" spans="1:12" ht="15">
      <c r="A1438" s="131" t="str">
        <f t="shared" si="67"/>
        <v/>
      </c>
      <c r="B1438" s="55"/>
      <c r="C1438" s="55"/>
      <c r="D1438" s="73"/>
      <c r="E1438" s="73"/>
      <c r="F1438" s="73"/>
      <c r="G1438" s="73"/>
      <c r="H1438" s="73"/>
      <c r="I1438" s="132" t="str">
        <f t="shared" si="66"/>
        <v/>
      </c>
      <c r="L1438" s="115" t="str">
        <f t="shared" si="68"/>
        <v>Nul</v>
      </c>
    </row>
    <row r="1439" spans="1:12" ht="15">
      <c r="A1439" s="131" t="str">
        <f t="shared" si="67"/>
        <v/>
      </c>
      <c r="B1439" s="55"/>
      <c r="C1439" s="55"/>
      <c r="D1439" s="73"/>
      <c r="E1439" s="73"/>
      <c r="F1439" s="73"/>
      <c r="G1439" s="73"/>
      <c r="H1439" s="73"/>
      <c r="I1439" s="132" t="str">
        <f t="shared" si="66"/>
        <v/>
      </c>
      <c r="L1439" s="115" t="str">
        <f t="shared" si="68"/>
        <v>Nul</v>
      </c>
    </row>
    <row r="1440" spans="1:12" ht="15">
      <c r="A1440" s="131" t="str">
        <f t="shared" si="67"/>
        <v/>
      </c>
      <c r="B1440" s="55"/>
      <c r="C1440" s="55"/>
      <c r="D1440" s="73"/>
      <c r="E1440" s="73"/>
      <c r="F1440" s="73"/>
      <c r="G1440" s="73"/>
      <c r="H1440" s="73"/>
      <c r="I1440" s="132" t="str">
        <f t="shared" si="66"/>
        <v/>
      </c>
      <c r="L1440" s="115" t="str">
        <f t="shared" si="68"/>
        <v>Nul</v>
      </c>
    </row>
    <row r="1441" spans="1:12" ht="15">
      <c r="A1441" s="131" t="str">
        <f t="shared" si="67"/>
        <v/>
      </c>
      <c r="B1441" s="55"/>
      <c r="C1441" s="55"/>
      <c r="D1441" s="73"/>
      <c r="E1441" s="73"/>
      <c r="F1441" s="73"/>
      <c r="G1441" s="73"/>
      <c r="H1441" s="73"/>
      <c r="I1441" s="132" t="str">
        <f t="shared" si="66"/>
        <v/>
      </c>
      <c r="L1441" s="115" t="str">
        <f t="shared" si="68"/>
        <v>Nul</v>
      </c>
    </row>
    <row r="1442" spans="1:12" ht="15">
      <c r="A1442" s="131" t="str">
        <f t="shared" si="67"/>
        <v/>
      </c>
      <c r="B1442" s="55"/>
      <c r="C1442" s="55"/>
      <c r="D1442" s="73"/>
      <c r="E1442" s="73"/>
      <c r="F1442" s="73"/>
      <c r="G1442" s="73"/>
      <c r="H1442" s="73"/>
      <c r="I1442" s="132" t="str">
        <f t="shared" si="66"/>
        <v/>
      </c>
      <c r="L1442" s="115" t="str">
        <f t="shared" si="68"/>
        <v>Nul</v>
      </c>
    </row>
    <row r="1443" spans="1:12" ht="15">
      <c r="A1443" s="131" t="str">
        <f t="shared" si="67"/>
        <v/>
      </c>
      <c r="B1443" s="55"/>
      <c r="C1443" s="55"/>
      <c r="D1443" s="73"/>
      <c r="E1443" s="73"/>
      <c r="F1443" s="73"/>
      <c r="G1443" s="73"/>
      <c r="H1443" s="73"/>
      <c r="I1443" s="132" t="str">
        <f t="shared" si="66"/>
        <v/>
      </c>
      <c r="L1443" s="115" t="str">
        <f t="shared" si="68"/>
        <v>Nul</v>
      </c>
    </row>
    <row r="1444" spans="1:12" ht="15">
      <c r="A1444" s="131" t="str">
        <f t="shared" si="67"/>
        <v/>
      </c>
      <c r="B1444" s="55"/>
      <c r="C1444" s="55"/>
      <c r="D1444" s="73"/>
      <c r="E1444" s="73"/>
      <c r="F1444" s="73"/>
      <c r="G1444" s="73"/>
      <c r="H1444" s="73"/>
      <c r="I1444" s="132" t="str">
        <f t="shared" si="66"/>
        <v/>
      </c>
      <c r="L1444" s="115" t="str">
        <f t="shared" si="68"/>
        <v>Nul</v>
      </c>
    </row>
    <row r="1445" spans="1:12" ht="15">
      <c r="A1445" s="131" t="str">
        <f t="shared" si="67"/>
        <v/>
      </c>
      <c r="B1445" s="55"/>
      <c r="C1445" s="55"/>
      <c r="D1445" s="73"/>
      <c r="E1445" s="73"/>
      <c r="F1445" s="73"/>
      <c r="G1445" s="73"/>
      <c r="H1445" s="73"/>
      <c r="I1445" s="132" t="str">
        <f t="shared" si="66"/>
        <v/>
      </c>
      <c r="L1445" s="115" t="str">
        <f t="shared" si="68"/>
        <v>Nul</v>
      </c>
    </row>
    <row r="1446" spans="1:12" ht="15">
      <c r="A1446" s="131" t="str">
        <f t="shared" si="67"/>
        <v/>
      </c>
      <c r="B1446" s="55"/>
      <c r="C1446" s="55"/>
      <c r="D1446" s="73"/>
      <c r="E1446" s="73"/>
      <c r="F1446" s="73"/>
      <c r="G1446" s="73"/>
      <c r="H1446" s="73"/>
      <c r="I1446" s="132" t="str">
        <f t="shared" si="66"/>
        <v/>
      </c>
      <c r="L1446" s="115" t="str">
        <f t="shared" si="68"/>
        <v>Nul</v>
      </c>
    </row>
    <row r="1447" spans="1:12" ht="15">
      <c r="A1447" s="131" t="str">
        <f t="shared" si="67"/>
        <v/>
      </c>
      <c r="B1447" s="55"/>
      <c r="C1447" s="55"/>
      <c r="D1447" s="73"/>
      <c r="E1447" s="73"/>
      <c r="F1447" s="73"/>
      <c r="G1447" s="73"/>
      <c r="H1447" s="73"/>
      <c r="I1447" s="132" t="str">
        <f t="shared" si="66"/>
        <v/>
      </c>
      <c r="L1447" s="115" t="str">
        <f t="shared" si="68"/>
        <v>Nul</v>
      </c>
    </row>
    <row r="1448" spans="1:12" ht="15">
      <c r="A1448" s="131" t="str">
        <f t="shared" si="67"/>
        <v/>
      </c>
      <c r="B1448" s="55"/>
      <c r="C1448" s="55"/>
      <c r="D1448" s="73"/>
      <c r="E1448" s="73"/>
      <c r="F1448" s="73"/>
      <c r="G1448" s="73"/>
      <c r="H1448" s="73"/>
      <c r="I1448" s="132" t="str">
        <f t="shared" si="66"/>
        <v/>
      </c>
      <c r="L1448" s="115" t="str">
        <f t="shared" si="68"/>
        <v>Nul</v>
      </c>
    </row>
    <row r="1449" spans="1:12" ht="15">
      <c r="A1449" s="131" t="str">
        <f t="shared" si="67"/>
        <v/>
      </c>
      <c r="B1449" s="55"/>
      <c r="C1449" s="55"/>
      <c r="D1449" s="73"/>
      <c r="E1449" s="73"/>
      <c r="F1449" s="73"/>
      <c r="G1449" s="73"/>
      <c r="H1449" s="73"/>
      <c r="I1449" s="132" t="str">
        <f t="shared" si="66"/>
        <v/>
      </c>
      <c r="L1449" s="115" t="str">
        <f t="shared" si="68"/>
        <v>Nul</v>
      </c>
    </row>
    <row r="1450" spans="1:12" ht="15">
      <c r="A1450" s="131" t="str">
        <f t="shared" si="67"/>
        <v/>
      </c>
      <c r="B1450" s="55"/>
      <c r="C1450" s="55"/>
      <c r="D1450" s="73"/>
      <c r="E1450" s="73"/>
      <c r="F1450" s="73"/>
      <c r="G1450" s="73"/>
      <c r="H1450" s="73"/>
      <c r="I1450" s="132" t="str">
        <f t="shared" si="66"/>
        <v/>
      </c>
      <c r="L1450" s="115" t="str">
        <f t="shared" si="68"/>
        <v>Nul</v>
      </c>
    </row>
    <row r="1451" spans="1:12" ht="15">
      <c r="A1451" s="131" t="str">
        <f t="shared" si="67"/>
        <v/>
      </c>
      <c r="B1451" s="55"/>
      <c r="C1451" s="55"/>
      <c r="D1451" s="73"/>
      <c r="E1451" s="73"/>
      <c r="F1451" s="73"/>
      <c r="G1451" s="73"/>
      <c r="H1451" s="73"/>
      <c r="I1451" s="132" t="str">
        <f t="shared" si="66"/>
        <v/>
      </c>
      <c r="L1451" s="115" t="str">
        <f t="shared" si="68"/>
        <v>Nul</v>
      </c>
    </row>
    <row r="1452" spans="1:12" ht="15">
      <c r="A1452" s="131" t="str">
        <f t="shared" si="67"/>
        <v/>
      </c>
      <c r="B1452" s="55"/>
      <c r="C1452" s="55"/>
      <c r="D1452" s="73"/>
      <c r="E1452" s="73"/>
      <c r="F1452" s="73"/>
      <c r="G1452" s="73"/>
      <c r="H1452" s="73"/>
      <c r="I1452" s="132" t="str">
        <f t="shared" si="66"/>
        <v/>
      </c>
      <c r="L1452" s="115" t="str">
        <f t="shared" si="68"/>
        <v>Nul</v>
      </c>
    </row>
    <row r="1453" spans="1:12" ht="15">
      <c r="A1453" s="131" t="str">
        <f t="shared" si="67"/>
        <v/>
      </c>
      <c r="B1453" s="55"/>
      <c r="C1453" s="55"/>
      <c r="D1453" s="73"/>
      <c r="E1453" s="73"/>
      <c r="F1453" s="73"/>
      <c r="G1453" s="73"/>
      <c r="H1453" s="73"/>
      <c r="I1453" s="132" t="str">
        <f t="shared" si="66"/>
        <v/>
      </c>
      <c r="L1453" s="115" t="str">
        <f t="shared" si="68"/>
        <v>Nul</v>
      </c>
    </row>
    <row r="1454" spans="1:12" ht="15">
      <c r="A1454" s="131" t="str">
        <f t="shared" si="67"/>
        <v/>
      </c>
      <c r="B1454" s="55"/>
      <c r="C1454" s="55"/>
      <c r="D1454" s="73"/>
      <c r="E1454" s="73"/>
      <c r="F1454" s="73"/>
      <c r="G1454" s="73"/>
      <c r="H1454" s="73"/>
      <c r="I1454" s="132" t="str">
        <f t="shared" si="66"/>
        <v/>
      </c>
      <c r="L1454" s="115" t="str">
        <f t="shared" si="68"/>
        <v>Nul</v>
      </c>
    </row>
    <row r="1455" spans="1:12" ht="15">
      <c r="A1455" s="131" t="str">
        <f t="shared" si="67"/>
        <v/>
      </c>
      <c r="B1455" s="55"/>
      <c r="C1455" s="55"/>
      <c r="D1455" s="73"/>
      <c r="E1455" s="73"/>
      <c r="F1455" s="73"/>
      <c r="G1455" s="73"/>
      <c r="H1455" s="73"/>
      <c r="I1455" s="132" t="str">
        <f t="shared" si="66"/>
        <v/>
      </c>
      <c r="L1455" s="115" t="str">
        <f t="shared" si="68"/>
        <v>Nul</v>
      </c>
    </row>
    <row r="1456" spans="1:12" ht="15">
      <c r="A1456" s="131" t="str">
        <f t="shared" si="67"/>
        <v/>
      </c>
      <c r="B1456" s="55"/>
      <c r="C1456" s="55"/>
      <c r="D1456" s="73"/>
      <c r="E1456" s="73"/>
      <c r="F1456" s="73"/>
      <c r="G1456" s="73"/>
      <c r="H1456" s="73"/>
      <c r="I1456" s="132" t="str">
        <f t="shared" si="66"/>
        <v/>
      </c>
      <c r="L1456" s="115" t="str">
        <f t="shared" si="68"/>
        <v>Nul</v>
      </c>
    </row>
    <row r="1457" spans="1:12" ht="15">
      <c r="A1457" s="131" t="str">
        <f t="shared" si="67"/>
        <v/>
      </c>
      <c r="B1457" s="55"/>
      <c r="C1457" s="55"/>
      <c r="D1457" s="73"/>
      <c r="E1457" s="73"/>
      <c r="F1457" s="73"/>
      <c r="G1457" s="73"/>
      <c r="H1457" s="73"/>
      <c r="I1457" s="132" t="str">
        <f t="shared" si="66"/>
        <v/>
      </c>
      <c r="L1457" s="115" t="str">
        <f t="shared" si="68"/>
        <v>Nul</v>
      </c>
    </row>
    <row r="1458" spans="1:12" ht="15">
      <c r="A1458" s="131" t="str">
        <f t="shared" si="67"/>
        <v/>
      </c>
      <c r="B1458" s="55"/>
      <c r="C1458" s="55"/>
      <c r="D1458" s="73"/>
      <c r="E1458" s="73"/>
      <c r="F1458" s="73"/>
      <c r="G1458" s="73"/>
      <c r="H1458" s="73"/>
      <c r="I1458" s="132" t="str">
        <f t="shared" si="66"/>
        <v/>
      </c>
      <c r="L1458" s="115" t="str">
        <f t="shared" si="68"/>
        <v>Nul</v>
      </c>
    </row>
    <row r="1459" spans="1:12" ht="15">
      <c r="A1459" s="131" t="str">
        <f t="shared" si="67"/>
        <v/>
      </c>
      <c r="B1459" s="55"/>
      <c r="C1459" s="55"/>
      <c r="D1459" s="73"/>
      <c r="E1459" s="73"/>
      <c r="F1459" s="73"/>
      <c r="G1459" s="73"/>
      <c r="H1459" s="73"/>
      <c r="I1459" s="132" t="str">
        <f t="shared" si="66"/>
        <v/>
      </c>
      <c r="L1459" s="115" t="str">
        <f t="shared" si="68"/>
        <v>Nul</v>
      </c>
    </row>
    <row r="1460" spans="1:12" ht="15">
      <c r="A1460" s="131" t="str">
        <f t="shared" si="67"/>
        <v/>
      </c>
      <c r="B1460" s="55"/>
      <c r="C1460" s="55"/>
      <c r="D1460" s="73"/>
      <c r="E1460" s="73"/>
      <c r="F1460" s="73"/>
      <c r="G1460" s="73"/>
      <c r="H1460" s="73"/>
      <c r="I1460" s="132" t="str">
        <f t="shared" si="66"/>
        <v/>
      </c>
      <c r="L1460" s="115" t="str">
        <f t="shared" si="68"/>
        <v>Nul</v>
      </c>
    </row>
    <row r="1461" spans="1:12" ht="15">
      <c r="A1461" s="131" t="str">
        <f t="shared" si="67"/>
        <v/>
      </c>
      <c r="B1461" s="55"/>
      <c r="C1461" s="55"/>
      <c r="D1461" s="73"/>
      <c r="E1461" s="73"/>
      <c r="F1461" s="73"/>
      <c r="G1461" s="73"/>
      <c r="H1461" s="73"/>
      <c r="I1461" s="132" t="str">
        <f t="shared" si="66"/>
        <v/>
      </c>
      <c r="L1461" s="115" t="str">
        <f t="shared" si="68"/>
        <v>Nul</v>
      </c>
    </row>
    <row r="1462" spans="1:12" ht="15">
      <c r="A1462" s="131" t="str">
        <f t="shared" si="67"/>
        <v/>
      </c>
      <c r="B1462" s="55"/>
      <c r="C1462" s="55"/>
      <c r="D1462" s="73"/>
      <c r="E1462" s="73"/>
      <c r="F1462" s="73"/>
      <c r="G1462" s="73"/>
      <c r="H1462" s="73"/>
      <c r="I1462" s="132" t="str">
        <f t="shared" si="66"/>
        <v/>
      </c>
      <c r="L1462" s="115" t="str">
        <f t="shared" si="68"/>
        <v>Nul</v>
      </c>
    </row>
    <row r="1463" spans="1:12" ht="15">
      <c r="A1463" s="131" t="str">
        <f t="shared" si="67"/>
        <v/>
      </c>
      <c r="B1463" s="55"/>
      <c r="C1463" s="55"/>
      <c r="D1463" s="73"/>
      <c r="E1463" s="73"/>
      <c r="F1463" s="73"/>
      <c r="G1463" s="73"/>
      <c r="H1463" s="73"/>
      <c r="I1463" s="132" t="str">
        <f t="shared" si="66"/>
        <v/>
      </c>
      <c r="L1463" s="115" t="str">
        <f t="shared" si="68"/>
        <v>Nul</v>
      </c>
    </row>
    <row r="1464" spans="1:12" ht="15">
      <c r="A1464" s="131" t="str">
        <f t="shared" si="67"/>
        <v/>
      </c>
      <c r="B1464" s="55"/>
      <c r="C1464" s="55"/>
      <c r="D1464" s="73"/>
      <c r="E1464" s="73"/>
      <c r="F1464" s="73"/>
      <c r="G1464" s="73"/>
      <c r="H1464" s="73"/>
      <c r="I1464" s="132" t="str">
        <f t="shared" si="66"/>
        <v/>
      </c>
      <c r="L1464" s="115" t="str">
        <f t="shared" si="68"/>
        <v>Nul</v>
      </c>
    </row>
    <row r="1465" spans="1:12" ht="15">
      <c r="A1465" s="131" t="str">
        <f t="shared" si="67"/>
        <v/>
      </c>
      <c r="B1465" s="55"/>
      <c r="C1465" s="55"/>
      <c r="D1465" s="73"/>
      <c r="E1465" s="73"/>
      <c r="F1465" s="73"/>
      <c r="G1465" s="73"/>
      <c r="H1465" s="73"/>
      <c r="I1465" s="132" t="str">
        <f t="shared" si="66"/>
        <v/>
      </c>
      <c r="L1465" s="115" t="str">
        <f t="shared" si="68"/>
        <v>Nul</v>
      </c>
    </row>
    <row r="1466" spans="1:12" ht="15">
      <c r="A1466" s="131" t="str">
        <f t="shared" si="67"/>
        <v/>
      </c>
      <c r="B1466" s="55"/>
      <c r="C1466" s="55"/>
      <c r="D1466" s="73"/>
      <c r="E1466" s="73"/>
      <c r="F1466" s="73"/>
      <c r="G1466" s="73"/>
      <c r="H1466" s="73"/>
      <c r="I1466" s="132" t="str">
        <f t="shared" si="66"/>
        <v/>
      </c>
      <c r="L1466" s="115" t="str">
        <f t="shared" si="68"/>
        <v>Nul</v>
      </c>
    </row>
    <row r="1467" spans="1:12" ht="15">
      <c r="A1467" s="131" t="str">
        <f t="shared" si="67"/>
        <v/>
      </c>
      <c r="B1467" s="55"/>
      <c r="C1467" s="55"/>
      <c r="D1467" s="73"/>
      <c r="E1467" s="73"/>
      <c r="F1467" s="73"/>
      <c r="G1467" s="73"/>
      <c r="H1467" s="73"/>
      <c r="I1467" s="132" t="str">
        <f t="shared" si="66"/>
        <v/>
      </c>
      <c r="L1467" s="115" t="str">
        <f t="shared" si="68"/>
        <v>Nul</v>
      </c>
    </row>
    <row r="1468" spans="1:12" ht="15">
      <c r="A1468" s="131" t="str">
        <f t="shared" si="67"/>
        <v/>
      </c>
      <c r="B1468" s="55"/>
      <c r="C1468" s="55"/>
      <c r="D1468" s="73"/>
      <c r="E1468" s="73"/>
      <c r="F1468" s="73"/>
      <c r="G1468" s="73"/>
      <c r="H1468" s="73"/>
      <c r="I1468" s="132" t="str">
        <f t="shared" si="66"/>
        <v/>
      </c>
      <c r="L1468" s="115" t="str">
        <f t="shared" si="68"/>
        <v>Nul</v>
      </c>
    </row>
    <row r="1469" spans="1:12" ht="15">
      <c r="A1469" s="131" t="str">
        <f t="shared" si="67"/>
        <v/>
      </c>
      <c r="B1469" s="55"/>
      <c r="C1469" s="55"/>
      <c r="D1469" s="73"/>
      <c r="E1469" s="73"/>
      <c r="F1469" s="73"/>
      <c r="G1469" s="73"/>
      <c r="H1469" s="73"/>
      <c r="I1469" s="132" t="str">
        <f t="shared" si="66"/>
        <v/>
      </c>
      <c r="L1469" s="115" t="str">
        <f t="shared" si="68"/>
        <v>Nul</v>
      </c>
    </row>
    <row r="1470" spans="1:12" ht="15">
      <c r="A1470" s="131" t="str">
        <f t="shared" si="67"/>
        <v/>
      </c>
      <c r="B1470" s="55"/>
      <c r="C1470" s="55"/>
      <c r="D1470" s="73"/>
      <c r="E1470" s="73"/>
      <c r="F1470" s="73"/>
      <c r="G1470" s="73"/>
      <c r="H1470" s="73"/>
      <c r="I1470" s="132" t="str">
        <f t="shared" si="66"/>
        <v/>
      </c>
      <c r="L1470" s="115" t="str">
        <f t="shared" si="68"/>
        <v>Nul</v>
      </c>
    </row>
    <row r="1471" spans="1:12" ht="15">
      <c r="A1471" s="131" t="str">
        <f t="shared" si="67"/>
        <v/>
      </c>
      <c r="B1471" s="55"/>
      <c r="C1471" s="55"/>
      <c r="D1471" s="73"/>
      <c r="E1471" s="73"/>
      <c r="F1471" s="73"/>
      <c r="G1471" s="73"/>
      <c r="H1471" s="73"/>
      <c r="I1471" s="132" t="str">
        <f t="shared" si="66"/>
        <v/>
      </c>
      <c r="L1471" s="115" t="str">
        <f t="shared" si="68"/>
        <v>Nul</v>
      </c>
    </row>
    <row r="1472" spans="1:12" ht="15">
      <c r="A1472" s="131" t="str">
        <f t="shared" si="67"/>
        <v/>
      </c>
      <c r="B1472" s="55"/>
      <c r="C1472" s="55"/>
      <c r="D1472" s="73"/>
      <c r="E1472" s="73"/>
      <c r="F1472" s="73"/>
      <c r="G1472" s="73"/>
      <c r="H1472" s="73"/>
      <c r="I1472" s="132" t="str">
        <f t="shared" si="66"/>
        <v/>
      </c>
      <c r="L1472" s="115" t="str">
        <f t="shared" si="68"/>
        <v>Nul</v>
      </c>
    </row>
    <row r="1473" spans="1:12" ht="15">
      <c r="A1473" s="131" t="str">
        <f t="shared" si="67"/>
        <v/>
      </c>
      <c r="B1473" s="55"/>
      <c r="C1473" s="55"/>
      <c r="D1473" s="73"/>
      <c r="E1473" s="73"/>
      <c r="F1473" s="73"/>
      <c r="G1473" s="73"/>
      <c r="H1473" s="73"/>
      <c r="I1473" s="132" t="str">
        <f t="shared" si="66"/>
        <v/>
      </c>
      <c r="L1473" s="115" t="str">
        <f t="shared" si="68"/>
        <v>Nul</v>
      </c>
    </row>
    <row r="1474" spans="1:12" ht="15">
      <c r="A1474" s="131" t="str">
        <f t="shared" si="67"/>
        <v/>
      </c>
      <c r="B1474" s="55"/>
      <c r="C1474" s="55"/>
      <c r="D1474" s="73"/>
      <c r="E1474" s="73"/>
      <c r="F1474" s="73"/>
      <c r="G1474" s="73"/>
      <c r="H1474" s="73"/>
      <c r="I1474" s="132" t="str">
        <f t="shared" si="66"/>
        <v/>
      </c>
      <c r="L1474" s="115" t="str">
        <f t="shared" si="68"/>
        <v>Nul</v>
      </c>
    </row>
    <row r="1475" spans="1:12" ht="15">
      <c r="A1475" s="131" t="str">
        <f t="shared" si="67"/>
        <v/>
      </c>
      <c r="B1475" s="55"/>
      <c r="C1475" s="55"/>
      <c r="D1475" s="73"/>
      <c r="E1475" s="73"/>
      <c r="F1475" s="73"/>
      <c r="G1475" s="73"/>
      <c r="H1475" s="73"/>
      <c r="I1475" s="132" t="str">
        <f t="shared" si="66"/>
        <v/>
      </c>
      <c r="L1475" s="115" t="str">
        <f t="shared" si="68"/>
        <v>Nul</v>
      </c>
    </row>
    <row r="1476" spans="1:12" ht="15">
      <c r="A1476" s="131" t="str">
        <f t="shared" si="67"/>
        <v/>
      </c>
      <c r="B1476" s="55"/>
      <c r="C1476" s="55"/>
      <c r="D1476" s="73"/>
      <c r="E1476" s="73"/>
      <c r="F1476" s="73"/>
      <c r="G1476" s="73"/>
      <c r="H1476" s="73"/>
      <c r="I1476" s="132" t="str">
        <f t="shared" si="66"/>
        <v/>
      </c>
      <c r="L1476" s="115" t="str">
        <f t="shared" si="68"/>
        <v>Nul</v>
      </c>
    </row>
    <row r="1477" spans="1:12" ht="15">
      <c r="A1477" s="131" t="str">
        <f t="shared" si="67"/>
        <v/>
      </c>
      <c r="B1477" s="55"/>
      <c r="C1477" s="55"/>
      <c r="D1477" s="73"/>
      <c r="E1477" s="73"/>
      <c r="F1477" s="73"/>
      <c r="G1477" s="73"/>
      <c r="H1477" s="73"/>
      <c r="I1477" s="132" t="str">
        <f t="shared" si="66"/>
        <v/>
      </c>
      <c r="L1477" s="115" t="str">
        <f t="shared" si="68"/>
        <v>Nul</v>
      </c>
    </row>
    <row r="1478" spans="1:12" ht="15">
      <c r="A1478" s="131" t="str">
        <f t="shared" si="67"/>
        <v/>
      </c>
      <c r="B1478" s="55"/>
      <c r="C1478" s="55"/>
      <c r="D1478" s="73"/>
      <c r="E1478" s="73"/>
      <c r="F1478" s="73"/>
      <c r="G1478" s="73"/>
      <c r="H1478" s="73"/>
      <c r="I1478" s="132" t="str">
        <f t="shared" si="66"/>
        <v/>
      </c>
      <c r="L1478" s="115" t="str">
        <f t="shared" si="68"/>
        <v>Nul</v>
      </c>
    </row>
    <row r="1479" spans="1:12" ht="15">
      <c r="A1479" s="131" t="str">
        <f t="shared" si="67"/>
        <v/>
      </c>
      <c r="B1479" s="55"/>
      <c r="C1479" s="55"/>
      <c r="D1479" s="73"/>
      <c r="E1479" s="73"/>
      <c r="F1479" s="73"/>
      <c r="G1479" s="73"/>
      <c r="H1479" s="73"/>
      <c r="I1479" s="132" t="str">
        <f t="shared" si="66"/>
        <v/>
      </c>
      <c r="L1479" s="115" t="str">
        <f t="shared" si="68"/>
        <v>Nul</v>
      </c>
    </row>
    <row r="1480" spans="1:12" ht="15">
      <c r="A1480" s="131" t="str">
        <f t="shared" si="67"/>
        <v/>
      </c>
      <c r="B1480" s="55"/>
      <c r="C1480" s="55"/>
      <c r="D1480" s="73"/>
      <c r="E1480" s="73"/>
      <c r="F1480" s="73"/>
      <c r="G1480" s="73"/>
      <c r="H1480" s="73"/>
      <c r="I1480" s="132" t="str">
        <f t="shared" si="66"/>
        <v/>
      </c>
      <c r="L1480" s="115" t="str">
        <f t="shared" si="68"/>
        <v>Nul</v>
      </c>
    </row>
    <row r="1481" spans="1:12" ht="15">
      <c r="A1481" s="131" t="str">
        <f t="shared" si="67"/>
        <v/>
      </c>
      <c r="B1481" s="55"/>
      <c r="C1481" s="55"/>
      <c r="D1481" s="73"/>
      <c r="E1481" s="73"/>
      <c r="F1481" s="73"/>
      <c r="G1481" s="73"/>
      <c r="H1481" s="73"/>
      <c r="I1481" s="132" t="str">
        <f t="shared" si="66"/>
        <v/>
      </c>
      <c r="L1481" s="115" t="str">
        <f t="shared" si="68"/>
        <v>Nul</v>
      </c>
    </row>
    <row r="1482" spans="1:12" ht="15">
      <c r="A1482" s="131" t="str">
        <f t="shared" si="67"/>
        <v/>
      </c>
      <c r="B1482" s="55"/>
      <c r="C1482" s="55"/>
      <c r="D1482" s="73"/>
      <c r="E1482" s="73"/>
      <c r="F1482" s="73"/>
      <c r="G1482" s="73"/>
      <c r="H1482" s="73"/>
      <c r="I1482" s="132" t="str">
        <f t="shared" si="66"/>
        <v/>
      </c>
      <c r="L1482" s="115" t="str">
        <f t="shared" si="68"/>
        <v>Nul</v>
      </c>
    </row>
    <row r="1483" spans="1:12" ht="15">
      <c r="A1483" s="131" t="str">
        <f t="shared" si="67"/>
        <v/>
      </c>
      <c r="B1483" s="55"/>
      <c r="C1483" s="55"/>
      <c r="D1483" s="73"/>
      <c r="E1483" s="73"/>
      <c r="F1483" s="73"/>
      <c r="G1483" s="73"/>
      <c r="H1483" s="73"/>
      <c r="I1483" s="132" t="str">
        <f t="shared" si="66"/>
        <v/>
      </c>
      <c r="L1483" s="115" t="str">
        <f t="shared" si="68"/>
        <v>Nul</v>
      </c>
    </row>
    <row r="1484" spans="1:12" ht="15">
      <c r="A1484" s="131" t="str">
        <f t="shared" si="67"/>
        <v/>
      </c>
      <c r="B1484" s="55"/>
      <c r="C1484" s="55"/>
      <c r="D1484" s="73"/>
      <c r="E1484" s="73"/>
      <c r="F1484" s="73"/>
      <c r="G1484" s="73"/>
      <c r="H1484" s="73"/>
      <c r="I1484" s="132" t="str">
        <f t="shared" si="66"/>
        <v/>
      </c>
      <c r="L1484" s="115" t="str">
        <f t="shared" si="68"/>
        <v>Nul</v>
      </c>
    </row>
    <row r="1485" spans="1:12" ht="15">
      <c r="A1485" s="131" t="str">
        <f t="shared" si="67"/>
        <v/>
      </c>
      <c r="B1485" s="55"/>
      <c r="C1485" s="55"/>
      <c r="D1485" s="73"/>
      <c r="E1485" s="73"/>
      <c r="F1485" s="73"/>
      <c r="G1485" s="73"/>
      <c r="H1485" s="73"/>
      <c r="I1485" s="132" t="str">
        <f t="shared" si="66"/>
        <v/>
      </c>
      <c r="L1485" s="115" t="str">
        <f t="shared" si="68"/>
        <v>Nul</v>
      </c>
    </row>
    <row r="1486" spans="1:12" ht="15">
      <c r="A1486" s="131" t="str">
        <f t="shared" si="67"/>
        <v/>
      </c>
      <c r="B1486" s="55"/>
      <c r="C1486" s="55"/>
      <c r="D1486" s="73"/>
      <c r="E1486" s="73"/>
      <c r="F1486" s="73"/>
      <c r="G1486" s="73"/>
      <c r="H1486" s="73"/>
      <c r="I1486" s="132" t="str">
        <f t="shared" si="66"/>
        <v/>
      </c>
      <c r="L1486" s="115" t="str">
        <f t="shared" si="68"/>
        <v>Nul</v>
      </c>
    </row>
    <row r="1487" spans="1:12" ht="15">
      <c r="A1487" s="131" t="str">
        <f t="shared" si="67"/>
        <v/>
      </c>
      <c r="B1487" s="55"/>
      <c r="C1487" s="55"/>
      <c r="D1487" s="73"/>
      <c r="E1487" s="73"/>
      <c r="F1487" s="73"/>
      <c r="G1487" s="73"/>
      <c r="H1487" s="73"/>
      <c r="I1487" s="132" t="str">
        <f t="shared" ref="I1487:I1550" si="69">IF(AND(L1487="Triple",F1487&lt;&gt;""),3,IF(AND(L1487="Nul",F1487&lt;&gt;""),2,IF(OR(G1487&lt;&gt;"",H1487&lt;&gt;""),1,"")))</f>
        <v/>
      </c>
      <c r="L1487" s="115" t="str">
        <f t="shared" si="68"/>
        <v>Nul</v>
      </c>
    </row>
    <row r="1488" spans="1:12" ht="15">
      <c r="A1488" s="131" t="str">
        <f t="shared" ref="A1488:A1551" si="70">IF($C1488="","",ROW($C1488)-14)</f>
        <v/>
      </c>
      <c r="B1488" s="55"/>
      <c r="C1488" s="55"/>
      <c r="D1488" s="73"/>
      <c r="E1488" s="73"/>
      <c r="F1488" s="73"/>
      <c r="G1488" s="73"/>
      <c r="H1488" s="73"/>
      <c r="I1488" s="132" t="str">
        <f t="shared" si="69"/>
        <v/>
      </c>
      <c r="L1488" s="115" t="str">
        <f t="shared" ref="L1488:L1551" si="71">IF(COUNTIF($C1488,"*World cup*"),"Triple","Nul")</f>
        <v>Nul</v>
      </c>
    </row>
    <row r="1489" spans="1:12" ht="15">
      <c r="A1489" s="131" t="str">
        <f t="shared" si="70"/>
        <v/>
      </c>
      <c r="B1489" s="55"/>
      <c r="C1489" s="55"/>
      <c r="D1489" s="73"/>
      <c r="E1489" s="73"/>
      <c r="F1489" s="73"/>
      <c r="G1489" s="73"/>
      <c r="H1489" s="73"/>
      <c r="I1489" s="132" t="str">
        <f t="shared" si="69"/>
        <v/>
      </c>
      <c r="L1489" s="115" t="str">
        <f t="shared" si="71"/>
        <v>Nul</v>
      </c>
    </row>
    <row r="1490" spans="1:12" ht="15">
      <c r="A1490" s="131" t="str">
        <f t="shared" si="70"/>
        <v/>
      </c>
      <c r="B1490" s="55"/>
      <c r="C1490" s="55"/>
      <c r="D1490" s="73"/>
      <c r="E1490" s="73"/>
      <c r="F1490" s="73"/>
      <c r="G1490" s="73"/>
      <c r="H1490" s="73"/>
      <c r="I1490" s="132" t="str">
        <f t="shared" si="69"/>
        <v/>
      </c>
      <c r="L1490" s="115" t="str">
        <f t="shared" si="71"/>
        <v>Nul</v>
      </c>
    </row>
    <row r="1491" spans="1:12" ht="15">
      <c r="A1491" s="131" t="str">
        <f t="shared" si="70"/>
        <v/>
      </c>
      <c r="B1491" s="55"/>
      <c r="C1491" s="55"/>
      <c r="D1491" s="73"/>
      <c r="E1491" s="73"/>
      <c r="F1491" s="73"/>
      <c r="G1491" s="73"/>
      <c r="H1491" s="73"/>
      <c r="I1491" s="132" t="str">
        <f t="shared" si="69"/>
        <v/>
      </c>
      <c r="L1491" s="115" t="str">
        <f t="shared" si="71"/>
        <v>Nul</v>
      </c>
    </row>
    <row r="1492" spans="1:12" ht="15">
      <c r="A1492" s="131" t="str">
        <f t="shared" si="70"/>
        <v/>
      </c>
      <c r="B1492" s="55"/>
      <c r="C1492" s="55"/>
      <c r="D1492" s="73"/>
      <c r="E1492" s="73"/>
      <c r="F1492" s="73"/>
      <c r="G1492" s="73"/>
      <c r="H1492" s="73"/>
      <c r="I1492" s="132" t="str">
        <f t="shared" si="69"/>
        <v/>
      </c>
      <c r="L1492" s="115" t="str">
        <f t="shared" si="71"/>
        <v>Nul</v>
      </c>
    </row>
    <row r="1493" spans="1:12" ht="15">
      <c r="A1493" s="131" t="str">
        <f t="shared" si="70"/>
        <v/>
      </c>
      <c r="B1493" s="55"/>
      <c r="C1493" s="55"/>
      <c r="D1493" s="73"/>
      <c r="E1493" s="73"/>
      <c r="F1493" s="73"/>
      <c r="G1493" s="73"/>
      <c r="H1493" s="73"/>
      <c r="I1493" s="132" t="str">
        <f t="shared" si="69"/>
        <v/>
      </c>
      <c r="L1493" s="115" t="str">
        <f t="shared" si="71"/>
        <v>Nul</v>
      </c>
    </row>
    <row r="1494" spans="1:12" ht="15">
      <c r="A1494" s="131" t="str">
        <f t="shared" si="70"/>
        <v/>
      </c>
      <c r="B1494" s="55"/>
      <c r="C1494" s="55"/>
      <c r="D1494" s="73"/>
      <c r="E1494" s="73"/>
      <c r="F1494" s="73"/>
      <c r="G1494" s="73"/>
      <c r="H1494" s="73"/>
      <c r="I1494" s="132" t="str">
        <f t="shared" si="69"/>
        <v/>
      </c>
      <c r="L1494" s="115" t="str">
        <f t="shared" si="71"/>
        <v>Nul</v>
      </c>
    </row>
    <row r="1495" spans="1:12" ht="15">
      <c r="A1495" s="131" t="str">
        <f t="shared" si="70"/>
        <v/>
      </c>
      <c r="B1495" s="55"/>
      <c r="C1495" s="55"/>
      <c r="D1495" s="73"/>
      <c r="E1495" s="73"/>
      <c r="F1495" s="73"/>
      <c r="G1495" s="73"/>
      <c r="H1495" s="73"/>
      <c r="I1495" s="132" t="str">
        <f t="shared" si="69"/>
        <v/>
      </c>
      <c r="L1495" s="115" t="str">
        <f t="shared" si="71"/>
        <v>Nul</v>
      </c>
    </row>
    <row r="1496" spans="1:12" ht="15">
      <c r="A1496" s="131" t="str">
        <f t="shared" si="70"/>
        <v/>
      </c>
      <c r="B1496" s="55"/>
      <c r="C1496" s="55"/>
      <c r="D1496" s="73"/>
      <c r="E1496" s="73"/>
      <c r="F1496" s="73"/>
      <c r="G1496" s="73"/>
      <c r="H1496" s="73"/>
      <c r="I1496" s="132" t="str">
        <f t="shared" si="69"/>
        <v/>
      </c>
      <c r="L1496" s="115" t="str">
        <f t="shared" si="71"/>
        <v>Nul</v>
      </c>
    </row>
    <row r="1497" spans="1:12" ht="15">
      <c r="A1497" s="131" t="str">
        <f t="shared" si="70"/>
        <v/>
      </c>
      <c r="B1497" s="55"/>
      <c r="C1497" s="55"/>
      <c r="D1497" s="73"/>
      <c r="E1497" s="73"/>
      <c r="F1497" s="73"/>
      <c r="G1497" s="73"/>
      <c r="H1497" s="73"/>
      <c r="I1497" s="132" t="str">
        <f t="shared" si="69"/>
        <v/>
      </c>
      <c r="L1497" s="115" t="str">
        <f t="shared" si="71"/>
        <v>Nul</v>
      </c>
    </row>
    <row r="1498" spans="1:12" ht="15">
      <c r="A1498" s="131" t="str">
        <f t="shared" si="70"/>
        <v/>
      </c>
      <c r="B1498" s="55"/>
      <c r="C1498" s="55"/>
      <c r="D1498" s="73"/>
      <c r="E1498" s="73"/>
      <c r="F1498" s="73"/>
      <c r="G1498" s="73"/>
      <c r="H1498" s="73"/>
      <c r="I1498" s="132" t="str">
        <f t="shared" si="69"/>
        <v/>
      </c>
      <c r="L1498" s="115" t="str">
        <f t="shared" si="71"/>
        <v>Nul</v>
      </c>
    </row>
    <row r="1499" spans="1:12" ht="15">
      <c r="A1499" s="131" t="str">
        <f t="shared" si="70"/>
        <v/>
      </c>
      <c r="B1499" s="55"/>
      <c r="C1499" s="55"/>
      <c r="D1499" s="73"/>
      <c r="E1499" s="73"/>
      <c r="F1499" s="73"/>
      <c r="G1499" s="73"/>
      <c r="H1499" s="73"/>
      <c r="I1499" s="132" t="str">
        <f t="shared" si="69"/>
        <v/>
      </c>
      <c r="L1499" s="115" t="str">
        <f t="shared" si="71"/>
        <v>Nul</v>
      </c>
    </row>
    <row r="1500" spans="1:12" ht="15">
      <c r="A1500" s="131" t="str">
        <f t="shared" si="70"/>
        <v/>
      </c>
      <c r="B1500" s="55"/>
      <c r="C1500" s="55"/>
      <c r="D1500" s="73"/>
      <c r="E1500" s="73"/>
      <c r="F1500" s="73"/>
      <c r="G1500" s="73"/>
      <c r="H1500" s="73"/>
      <c r="I1500" s="132" t="str">
        <f t="shared" si="69"/>
        <v/>
      </c>
      <c r="L1500" s="115" t="str">
        <f t="shared" si="71"/>
        <v>Nul</v>
      </c>
    </row>
    <row r="1501" spans="1:12" ht="15">
      <c r="A1501" s="131" t="str">
        <f t="shared" si="70"/>
        <v/>
      </c>
      <c r="B1501" s="55"/>
      <c r="C1501" s="55"/>
      <c r="D1501" s="73"/>
      <c r="E1501" s="73"/>
      <c r="F1501" s="73"/>
      <c r="G1501" s="73"/>
      <c r="H1501" s="73"/>
      <c r="I1501" s="132" t="str">
        <f t="shared" si="69"/>
        <v/>
      </c>
      <c r="L1501" s="115" t="str">
        <f t="shared" si="71"/>
        <v>Nul</v>
      </c>
    </row>
    <row r="1502" spans="1:12" ht="15">
      <c r="A1502" s="131" t="str">
        <f t="shared" si="70"/>
        <v/>
      </c>
      <c r="B1502" s="55"/>
      <c r="C1502" s="55"/>
      <c r="D1502" s="73"/>
      <c r="E1502" s="73"/>
      <c r="F1502" s="73"/>
      <c r="G1502" s="73"/>
      <c r="H1502" s="73"/>
      <c r="I1502" s="132" t="str">
        <f t="shared" si="69"/>
        <v/>
      </c>
      <c r="L1502" s="115" t="str">
        <f t="shared" si="71"/>
        <v>Nul</v>
      </c>
    </row>
    <row r="1503" spans="1:12" ht="15">
      <c r="A1503" s="131" t="str">
        <f t="shared" si="70"/>
        <v/>
      </c>
      <c r="B1503" s="55"/>
      <c r="C1503" s="55"/>
      <c r="D1503" s="73"/>
      <c r="E1503" s="73"/>
      <c r="F1503" s="73"/>
      <c r="G1503" s="73"/>
      <c r="H1503" s="73"/>
      <c r="I1503" s="132" t="str">
        <f t="shared" si="69"/>
        <v/>
      </c>
      <c r="L1503" s="115" t="str">
        <f t="shared" si="71"/>
        <v>Nul</v>
      </c>
    </row>
    <row r="1504" spans="1:12" ht="15">
      <c r="A1504" s="131" t="str">
        <f t="shared" si="70"/>
        <v/>
      </c>
      <c r="B1504" s="55"/>
      <c r="C1504" s="55"/>
      <c r="D1504" s="73"/>
      <c r="E1504" s="73"/>
      <c r="F1504" s="73"/>
      <c r="G1504" s="73"/>
      <c r="H1504" s="73"/>
      <c r="I1504" s="132" t="str">
        <f t="shared" si="69"/>
        <v/>
      </c>
      <c r="L1504" s="115" t="str">
        <f t="shared" si="71"/>
        <v>Nul</v>
      </c>
    </row>
    <row r="1505" spans="1:12" ht="15">
      <c r="A1505" s="131" t="str">
        <f t="shared" si="70"/>
        <v/>
      </c>
      <c r="B1505" s="55"/>
      <c r="C1505" s="55"/>
      <c r="D1505" s="73"/>
      <c r="E1505" s="73"/>
      <c r="F1505" s="73"/>
      <c r="G1505" s="73"/>
      <c r="H1505" s="73"/>
      <c r="I1505" s="132" t="str">
        <f t="shared" si="69"/>
        <v/>
      </c>
      <c r="L1505" s="115" t="str">
        <f t="shared" si="71"/>
        <v>Nul</v>
      </c>
    </row>
    <row r="1506" spans="1:12" ht="15">
      <c r="A1506" s="131" t="str">
        <f t="shared" si="70"/>
        <v/>
      </c>
      <c r="B1506" s="55"/>
      <c r="C1506" s="55"/>
      <c r="D1506" s="73"/>
      <c r="E1506" s="73"/>
      <c r="F1506" s="73"/>
      <c r="G1506" s="73"/>
      <c r="H1506" s="73"/>
      <c r="I1506" s="132" t="str">
        <f t="shared" si="69"/>
        <v/>
      </c>
      <c r="L1506" s="115" t="str">
        <f t="shared" si="71"/>
        <v>Nul</v>
      </c>
    </row>
    <row r="1507" spans="1:12" ht="15">
      <c r="A1507" s="131" t="str">
        <f t="shared" si="70"/>
        <v/>
      </c>
      <c r="B1507" s="55"/>
      <c r="C1507" s="55"/>
      <c r="D1507" s="73"/>
      <c r="E1507" s="73"/>
      <c r="F1507" s="73"/>
      <c r="G1507" s="73"/>
      <c r="H1507" s="73"/>
      <c r="I1507" s="132" t="str">
        <f t="shared" si="69"/>
        <v/>
      </c>
      <c r="L1507" s="115" t="str">
        <f t="shared" si="71"/>
        <v>Nul</v>
      </c>
    </row>
    <row r="1508" spans="1:12" ht="15">
      <c r="A1508" s="131" t="str">
        <f t="shared" si="70"/>
        <v/>
      </c>
      <c r="B1508" s="55"/>
      <c r="C1508" s="55"/>
      <c r="D1508" s="73"/>
      <c r="E1508" s="73"/>
      <c r="F1508" s="73"/>
      <c r="G1508" s="73"/>
      <c r="H1508" s="73"/>
      <c r="I1508" s="132" t="str">
        <f t="shared" si="69"/>
        <v/>
      </c>
      <c r="L1508" s="115" t="str">
        <f t="shared" si="71"/>
        <v>Nul</v>
      </c>
    </row>
    <row r="1509" spans="1:12" ht="15">
      <c r="A1509" s="131" t="str">
        <f t="shared" si="70"/>
        <v/>
      </c>
      <c r="B1509" s="55"/>
      <c r="C1509" s="55"/>
      <c r="D1509" s="73"/>
      <c r="E1509" s="73"/>
      <c r="F1509" s="73"/>
      <c r="G1509" s="73"/>
      <c r="H1509" s="73"/>
      <c r="I1509" s="132" t="str">
        <f t="shared" si="69"/>
        <v/>
      </c>
      <c r="L1509" s="115" t="str">
        <f t="shared" si="71"/>
        <v>Nul</v>
      </c>
    </row>
    <row r="1510" spans="1:12" ht="15">
      <c r="A1510" s="131" t="str">
        <f t="shared" si="70"/>
        <v/>
      </c>
      <c r="B1510" s="55"/>
      <c r="C1510" s="55"/>
      <c r="D1510" s="73"/>
      <c r="E1510" s="73"/>
      <c r="F1510" s="73"/>
      <c r="G1510" s="73"/>
      <c r="H1510" s="73"/>
      <c r="I1510" s="132" t="str">
        <f t="shared" si="69"/>
        <v/>
      </c>
      <c r="L1510" s="115" t="str">
        <f t="shared" si="71"/>
        <v>Nul</v>
      </c>
    </row>
    <row r="1511" spans="1:12" ht="15">
      <c r="A1511" s="131" t="str">
        <f t="shared" si="70"/>
        <v/>
      </c>
      <c r="B1511" s="55"/>
      <c r="C1511" s="55"/>
      <c r="D1511" s="73"/>
      <c r="E1511" s="73"/>
      <c r="F1511" s="73"/>
      <c r="G1511" s="73"/>
      <c r="H1511" s="73"/>
      <c r="I1511" s="132" t="str">
        <f t="shared" si="69"/>
        <v/>
      </c>
      <c r="L1511" s="115" t="str">
        <f t="shared" si="71"/>
        <v>Nul</v>
      </c>
    </row>
    <row r="1512" spans="1:12" ht="15">
      <c r="A1512" s="131" t="str">
        <f t="shared" si="70"/>
        <v/>
      </c>
      <c r="B1512" s="55"/>
      <c r="C1512" s="55"/>
      <c r="D1512" s="73"/>
      <c r="E1512" s="73"/>
      <c r="F1512" s="73"/>
      <c r="G1512" s="73"/>
      <c r="H1512" s="73"/>
      <c r="I1512" s="132" t="str">
        <f t="shared" si="69"/>
        <v/>
      </c>
      <c r="L1512" s="115" t="str">
        <f t="shared" si="71"/>
        <v>Nul</v>
      </c>
    </row>
    <row r="1513" spans="1:12" ht="15">
      <c r="A1513" s="131" t="str">
        <f t="shared" si="70"/>
        <v/>
      </c>
      <c r="B1513" s="55"/>
      <c r="C1513" s="55"/>
      <c r="D1513" s="73"/>
      <c r="E1513" s="73"/>
      <c r="F1513" s="73"/>
      <c r="G1513" s="73"/>
      <c r="H1513" s="73"/>
      <c r="I1513" s="132" t="str">
        <f t="shared" si="69"/>
        <v/>
      </c>
      <c r="L1513" s="115" t="str">
        <f t="shared" si="71"/>
        <v>Nul</v>
      </c>
    </row>
    <row r="1514" spans="1:12" ht="15">
      <c r="A1514" s="131" t="str">
        <f t="shared" si="70"/>
        <v/>
      </c>
      <c r="B1514" s="55"/>
      <c r="C1514" s="55"/>
      <c r="D1514" s="73"/>
      <c r="E1514" s="73"/>
      <c r="F1514" s="73"/>
      <c r="G1514" s="73"/>
      <c r="H1514" s="73"/>
      <c r="I1514" s="132" t="str">
        <f t="shared" si="69"/>
        <v/>
      </c>
      <c r="L1514" s="115" t="str">
        <f t="shared" si="71"/>
        <v>Nul</v>
      </c>
    </row>
    <row r="1515" spans="1:12" ht="15">
      <c r="A1515" s="131" t="str">
        <f t="shared" si="70"/>
        <v/>
      </c>
      <c r="B1515" s="55"/>
      <c r="C1515" s="55"/>
      <c r="D1515" s="73"/>
      <c r="E1515" s="73"/>
      <c r="F1515" s="73"/>
      <c r="G1515" s="73"/>
      <c r="H1515" s="73"/>
      <c r="I1515" s="132" t="str">
        <f t="shared" si="69"/>
        <v/>
      </c>
      <c r="L1515" s="115" t="str">
        <f t="shared" si="71"/>
        <v>Nul</v>
      </c>
    </row>
    <row r="1516" spans="1:12" ht="15">
      <c r="A1516" s="131" t="str">
        <f t="shared" si="70"/>
        <v/>
      </c>
      <c r="B1516" s="55"/>
      <c r="C1516" s="55"/>
      <c r="D1516" s="73"/>
      <c r="E1516" s="73"/>
      <c r="F1516" s="73"/>
      <c r="G1516" s="73"/>
      <c r="H1516" s="73"/>
      <c r="I1516" s="132" t="str">
        <f t="shared" si="69"/>
        <v/>
      </c>
      <c r="L1516" s="115" t="str">
        <f t="shared" si="71"/>
        <v>Nul</v>
      </c>
    </row>
    <row r="1517" spans="1:12" ht="15">
      <c r="A1517" s="131" t="str">
        <f t="shared" si="70"/>
        <v/>
      </c>
      <c r="B1517" s="55"/>
      <c r="C1517" s="55"/>
      <c r="D1517" s="73"/>
      <c r="E1517" s="73"/>
      <c r="F1517" s="73"/>
      <c r="G1517" s="73"/>
      <c r="H1517" s="73"/>
      <c r="I1517" s="132" t="str">
        <f t="shared" si="69"/>
        <v/>
      </c>
      <c r="L1517" s="115" t="str">
        <f t="shared" si="71"/>
        <v>Nul</v>
      </c>
    </row>
    <row r="1518" spans="1:12" ht="15">
      <c r="A1518" s="131" t="str">
        <f t="shared" si="70"/>
        <v/>
      </c>
      <c r="B1518" s="55"/>
      <c r="C1518" s="55"/>
      <c r="D1518" s="73"/>
      <c r="E1518" s="73"/>
      <c r="F1518" s="73"/>
      <c r="G1518" s="73"/>
      <c r="H1518" s="73"/>
      <c r="I1518" s="132" t="str">
        <f t="shared" si="69"/>
        <v/>
      </c>
      <c r="L1518" s="115" t="str">
        <f t="shared" si="71"/>
        <v>Nul</v>
      </c>
    </row>
    <row r="1519" spans="1:12" ht="15">
      <c r="A1519" s="131" t="str">
        <f t="shared" si="70"/>
        <v/>
      </c>
      <c r="B1519" s="55"/>
      <c r="C1519" s="55"/>
      <c r="D1519" s="73"/>
      <c r="E1519" s="73"/>
      <c r="F1519" s="73"/>
      <c r="G1519" s="73"/>
      <c r="H1519" s="73"/>
      <c r="I1519" s="132" t="str">
        <f t="shared" si="69"/>
        <v/>
      </c>
      <c r="L1519" s="115" t="str">
        <f t="shared" si="71"/>
        <v>Nul</v>
      </c>
    </row>
    <row r="1520" spans="1:12" ht="15">
      <c r="A1520" s="131" t="str">
        <f t="shared" si="70"/>
        <v/>
      </c>
      <c r="B1520" s="55"/>
      <c r="C1520" s="55"/>
      <c r="D1520" s="73"/>
      <c r="E1520" s="73"/>
      <c r="F1520" s="73"/>
      <c r="G1520" s="73"/>
      <c r="H1520" s="73"/>
      <c r="I1520" s="132" t="str">
        <f t="shared" si="69"/>
        <v/>
      </c>
      <c r="L1520" s="115" t="str">
        <f t="shared" si="71"/>
        <v>Nul</v>
      </c>
    </row>
    <row r="1521" spans="1:12" ht="15">
      <c r="A1521" s="131" t="str">
        <f t="shared" si="70"/>
        <v/>
      </c>
      <c r="B1521" s="55"/>
      <c r="C1521" s="55"/>
      <c r="D1521" s="73"/>
      <c r="E1521" s="73"/>
      <c r="F1521" s="73"/>
      <c r="G1521" s="73"/>
      <c r="H1521" s="73"/>
      <c r="I1521" s="132" t="str">
        <f t="shared" si="69"/>
        <v/>
      </c>
      <c r="L1521" s="115" t="str">
        <f t="shared" si="71"/>
        <v>Nul</v>
      </c>
    </row>
    <row r="1522" spans="1:12" ht="15">
      <c r="A1522" s="131" t="str">
        <f t="shared" si="70"/>
        <v/>
      </c>
      <c r="B1522" s="55"/>
      <c r="C1522" s="55"/>
      <c r="D1522" s="73"/>
      <c r="E1522" s="73"/>
      <c r="F1522" s="73"/>
      <c r="G1522" s="73"/>
      <c r="H1522" s="73"/>
      <c r="I1522" s="132" t="str">
        <f t="shared" si="69"/>
        <v/>
      </c>
      <c r="L1522" s="115" t="str">
        <f t="shared" si="71"/>
        <v>Nul</v>
      </c>
    </row>
    <row r="1523" spans="1:12" ht="15">
      <c r="A1523" s="131" t="str">
        <f t="shared" si="70"/>
        <v/>
      </c>
      <c r="B1523" s="55"/>
      <c r="C1523" s="55"/>
      <c r="D1523" s="73"/>
      <c r="E1523" s="73"/>
      <c r="F1523" s="73"/>
      <c r="G1523" s="73"/>
      <c r="H1523" s="73"/>
      <c r="I1523" s="132" t="str">
        <f t="shared" si="69"/>
        <v/>
      </c>
      <c r="L1523" s="115" t="str">
        <f t="shared" si="71"/>
        <v>Nul</v>
      </c>
    </row>
    <row r="1524" spans="1:12" ht="15">
      <c r="A1524" s="131" t="str">
        <f t="shared" si="70"/>
        <v/>
      </c>
      <c r="B1524" s="55"/>
      <c r="C1524" s="55"/>
      <c r="D1524" s="73"/>
      <c r="E1524" s="73"/>
      <c r="F1524" s="73"/>
      <c r="G1524" s="73"/>
      <c r="H1524" s="73"/>
      <c r="I1524" s="132" t="str">
        <f t="shared" si="69"/>
        <v/>
      </c>
      <c r="L1524" s="115" t="str">
        <f t="shared" si="71"/>
        <v>Nul</v>
      </c>
    </row>
    <row r="1525" spans="1:12" ht="15">
      <c r="A1525" s="131" t="str">
        <f t="shared" si="70"/>
        <v/>
      </c>
      <c r="B1525" s="55"/>
      <c r="C1525" s="55"/>
      <c r="D1525" s="73"/>
      <c r="E1525" s="73"/>
      <c r="F1525" s="73"/>
      <c r="G1525" s="73"/>
      <c r="H1525" s="73"/>
      <c r="I1525" s="132" t="str">
        <f t="shared" si="69"/>
        <v/>
      </c>
      <c r="L1525" s="115" t="str">
        <f t="shared" si="71"/>
        <v>Nul</v>
      </c>
    </row>
    <row r="1526" spans="1:12" ht="15">
      <c r="A1526" s="131" t="str">
        <f t="shared" si="70"/>
        <v/>
      </c>
      <c r="B1526" s="55"/>
      <c r="C1526" s="55"/>
      <c r="D1526" s="73"/>
      <c r="E1526" s="73"/>
      <c r="F1526" s="73"/>
      <c r="G1526" s="73"/>
      <c r="H1526" s="73"/>
      <c r="I1526" s="132" t="str">
        <f t="shared" si="69"/>
        <v/>
      </c>
      <c r="L1526" s="115" t="str">
        <f t="shared" si="71"/>
        <v>Nul</v>
      </c>
    </row>
    <row r="1527" spans="1:12" ht="15">
      <c r="A1527" s="131" t="str">
        <f t="shared" si="70"/>
        <v/>
      </c>
      <c r="B1527" s="55"/>
      <c r="C1527" s="55"/>
      <c r="D1527" s="73"/>
      <c r="E1527" s="73"/>
      <c r="F1527" s="73"/>
      <c r="G1527" s="73"/>
      <c r="H1527" s="73"/>
      <c r="I1527" s="132" t="str">
        <f t="shared" si="69"/>
        <v/>
      </c>
      <c r="L1527" s="115" t="str">
        <f t="shared" si="71"/>
        <v>Nul</v>
      </c>
    </row>
    <row r="1528" spans="1:12" ht="15">
      <c r="A1528" s="131" t="str">
        <f t="shared" si="70"/>
        <v/>
      </c>
      <c r="B1528" s="55"/>
      <c r="C1528" s="55"/>
      <c r="D1528" s="73"/>
      <c r="E1528" s="73"/>
      <c r="F1528" s="73"/>
      <c r="G1528" s="73"/>
      <c r="H1528" s="73"/>
      <c r="I1528" s="132" t="str">
        <f t="shared" si="69"/>
        <v/>
      </c>
      <c r="L1528" s="115" t="str">
        <f t="shared" si="71"/>
        <v>Nul</v>
      </c>
    </row>
    <row r="1529" spans="1:12" ht="15">
      <c r="A1529" s="131" t="str">
        <f t="shared" si="70"/>
        <v/>
      </c>
      <c r="B1529" s="55"/>
      <c r="C1529" s="55"/>
      <c r="D1529" s="73"/>
      <c r="E1529" s="73"/>
      <c r="F1529" s="73"/>
      <c r="G1529" s="73"/>
      <c r="H1529" s="73"/>
      <c r="I1529" s="132" t="str">
        <f t="shared" si="69"/>
        <v/>
      </c>
      <c r="L1529" s="115" t="str">
        <f t="shared" si="71"/>
        <v>Nul</v>
      </c>
    </row>
    <row r="1530" spans="1:12" ht="15">
      <c r="A1530" s="131" t="str">
        <f t="shared" si="70"/>
        <v/>
      </c>
      <c r="B1530" s="55"/>
      <c r="C1530" s="55"/>
      <c r="D1530" s="73"/>
      <c r="E1530" s="73"/>
      <c r="F1530" s="73"/>
      <c r="G1530" s="73"/>
      <c r="H1530" s="73"/>
      <c r="I1530" s="132" t="str">
        <f t="shared" si="69"/>
        <v/>
      </c>
      <c r="L1530" s="115" t="str">
        <f t="shared" si="71"/>
        <v>Nul</v>
      </c>
    </row>
    <row r="1531" spans="1:12" ht="15">
      <c r="A1531" s="131" t="str">
        <f t="shared" si="70"/>
        <v/>
      </c>
      <c r="B1531" s="55"/>
      <c r="C1531" s="55"/>
      <c r="D1531" s="73"/>
      <c r="E1531" s="73"/>
      <c r="F1531" s="73"/>
      <c r="G1531" s="73"/>
      <c r="H1531" s="73"/>
      <c r="I1531" s="132" t="str">
        <f t="shared" si="69"/>
        <v/>
      </c>
      <c r="L1531" s="115" t="str">
        <f t="shared" si="71"/>
        <v>Nul</v>
      </c>
    </row>
    <row r="1532" spans="1:12" ht="15">
      <c r="A1532" s="131" t="str">
        <f t="shared" si="70"/>
        <v/>
      </c>
      <c r="B1532" s="55"/>
      <c r="C1532" s="55"/>
      <c r="D1532" s="73"/>
      <c r="E1532" s="73"/>
      <c r="F1532" s="73"/>
      <c r="G1532" s="73"/>
      <c r="H1532" s="73"/>
      <c r="I1532" s="132" t="str">
        <f t="shared" si="69"/>
        <v/>
      </c>
      <c r="L1532" s="115" t="str">
        <f t="shared" si="71"/>
        <v>Nul</v>
      </c>
    </row>
    <row r="1533" spans="1:12" ht="15">
      <c r="A1533" s="131" t="str">
        <f t="shared" si="70"/>
        <v/>
      </c>
      <c r="B1533" s="55"/>
      <c r="C1533" s="55"/>
      <c r="D1533" s="73"/>
      <c r="E1533" s="73"/>
      <c r="F1533" s="73"/>
      <c r="G1533" s="73"/>
      <c r="H1533" s="73"/>
      <c r="I1533" s="132" t="str">
        <f t="shared" si="69"/>
        <v/>
      </c>
      <c r="L1533" s="115" t="str">
        <f t="shared" si="71"/>
        <v>Nul</v>
      </c>
    </row>
    <row r="1534" spans="1:12" ht="15">
      <c r="A1534" s="131" t="str">
        <f t="shared" si="70"/>
        <v/>
      </c>
      <c r="B1534" s="55"/>
      <c r="C1534" s="55"/>
      <c r="D1534" s="73"/>
      <c r="E1534" s="73"/>
      <c r="F1534" s="73"/>
      <c r="G1534" s="73"/>
      <c r="H1534" s="73"/>
      <c r="I1534" s="132" t="str">
        <f t="shared" si="69"/>
        <v/>
      </c>
      <c r="L1534" s="115" t="str">
        <f t="shared" si="71"/>
        <v>Nul</v>
      </c>
    </row>
    <row r="1535" spans="1:12" ht="15">
      <c r="A1535" s="131" t="str">
        <f t="shared" si="70"/>
        <v/>
      </c>
      <c r="B1535" s="55"/>
      <c r="C1535" s="55"/>
      <c r="D1535" s="73"/>
      <c r="E1535" s="73"/>
      <c r="F1535" s="73"/>
      <c r="G1535" s="73"/>
      <c r="H1535" s="73"/>
      <c r="I1535" s="132" t="str">
        <f t="shared" si="69"/>
        <v/>
      </c>
      <c r="L1535" s="115" t="str">
        <f t="shared" si="71"/>
        <v>Nul</v>
      </c>
    </row>
    <row r="1536" spans="1:12" ht="15">
      <c r="A1536" s="131" t="str">
        <f t="shared" si="70"/>
        <v/>
      </c>
      <c r="B1536" s="55"/>
      <c r="C1536" s="55"/>
      <c r="D1536" s="73"/>
      <c r="E1536" s="73"/>
      <c r="F1536" s="73"/>
      <c r="G1536" s="73"/>
      <c r="H1536" s="73"/>
      <c r="I1536" s="132" t="str">
        <f t="shared" si="69"/>
        <v/>
      </c>
      <c r="L1536" s="115" t="str">
        <f t="shared" si="71"/>
        <v>Nul</v>
      </c>
    </row>
    <row r="1537" spans="1:12" ht="15">
      <c r="A1537" s="131" t="str">
        <f t="shared" si="70"/>
        <v/>
      </c>
      <c r="B1537" s="55"/>
      <c r="C1537" s="55"/>
      <c r="D1537" s="73"/>
      <c r="E1537" s="73"/>
      <c r="F1537" s="73"/>
      <c r="G1537" s="73"/>
      <c r="H1537" s="73"/>
      <c r="I1537" s="132" t="str">
        <f t="shared" si="69"/>
        <v/>
      </c>
      <c r="L1537" s="115" t="str">
        <f t="shared" si="71"/>
        <v>Nul</v>
      </c>
    </row>
    <row r="1538" spans="1:12" ht="15">
      <c r="A1538" s="131" t="str">
        <f t="shared" si="70"/>
        <v/>
      </c>
      <c r="B1538" s="55"/>
      <c r="C1538" s="55"/>
      <c r="D1538" s="73"/>
      <c r="E1538" s="73"/>
      <c r="F1538" s="73"/>
      <c r="G1538" s="73"/>
      <c r="H1538" s="73"/>
      <c r="I1538" s="132" t="str">
        <f t="shared" si="69"/>
        <v/>
      </c>
      <c r="L1538" s="115" t="str">
        <f t="shared" si="71"/>
        <v>Nul</v>
      </c>
    </row>
    <row r="1539" spans="1:12" ht="15">
      <c r="A1539" s="131" t="str">
        <f t="shared" si="70"/>
        <v/>
      </c>
      <c r="B1539" s="55"/>
      <c r="C1539" s="55"/>
      <c r="D1539" s="73"/>
      <c r="E1539" s="73"/>
      <c r="F1539" s="73"/>
      <c r="G1539" s="73"/>
      <c r="H1539" s="73"/>
      <c r="I1539" s="132" t="str">
        <f t="shared" si="69"/>
        <v/>
      </c>
      <c r="L1539" s="115" t="str">
        <f t="shared" si="71"/>
        <v>Nul</v>
      </c>
    </row>
    <row r="1540" spans="1:12" ht="15">
      <c r="A1540" s="131" t="str">
        <f t="shared" si="70"/>
        <v/>
      </c>
      <c r="B1540" s="55"/>
      <c r="C1540" s="55"/>
      <c r="D1540" s="73"/>
      <c r="E1540" s="73"/>
      <c r="F1540" s="73"/>
      <c r="G1540" s="73"/>
      <c r="H1540" s="73"/>
      <c r="I1540" s="132" t="str">
        <f t="shared" si="69"/>
        <v/>
      </c>
      <c r="L1540" s="115" t="str">
        <f t="shared" si="71"/>
        <v>Nul</v>
      </c>
    </row>
    <row r="1541" spans="1:12" ht="15">
      <c r="A1541" s="131" t="str">
        <f t="shared" si="70"/>
        <v/>
      </c>
      <c r="B1541" s="55"/>
      <c r="C1541" s="55"/>
      <c r="D1541" s="73"/>
      <c r="E1541" s="73"/>
      <c r="F1541" s="73"/>
      <c r="G1541" s="73"/>
      <c r="H1541" s="73"/>
      <c r="I1541" s="132" t="str">
        <f t="shared" si="69"/>
        <v/>
      </c>
      <c r="L1541" s="115" t="str">
        <f t="shared" si="71"/>
        <v>Nul</v>
      </c>
    </row>
    <row r="1542" spans="1:12" ht="15">
      <c r="A1542" s="131" t="str">
        <f t="shared" si="70"/>
        <v/>
      </c>
      <c r="B1542" s="55"/>
      <c r="C1542" s="55"/>
      <c r="D1542" s="73"/>
      <c r="E1542" s="73"/>
      <c r="F1542" s="73"/>
      <c r="G1542" s="73"/>
      <c r="H1542" s="73"/>
      <c r="I1542" s="132" t="str">
        <f t="shared" si="69"/>
        <v/>
      </c>
      <c r="L1542" s="115" t="str">
        <f t="shared" si="71"/>
        <v>Nul</v>
      </c>
    </row>
    <row r="1543" spans="1:12" ht="15">
      <c r="A1543" s="131" t="str">
        <f t="shared" si="70"/>
        <v/>
      </c>
      <c r="B1543" s="55"/>
      <c r="C1543" s="55"/>
      <c r="D1543" s="73"/>
      <c r="E1543" s="73"/>
      <c r="F1543" s="73"/>
      <c r="G1543" s="73"/>
      <c r="H1543" s="73"/>
      <c r="I1543" s="132" t="str">
        <f t="shared" si="69"/>
        <v/>
      </c>
      <c r="L1543" s="115" t="str">
        <f t="shared" si="71"/>
        <v>Nul</v>
      </c>
    </row>
    <row r="1544" spans="1:12" ht="15">
      <c r="A1544" s="131" t="str">
        <f t="shared" si="70"/>
        <v/>
      </c>
      <c r="B1544" s="55"/>
      <c r="C1544" s="55"/>
      <c r="D1544" s="73"/>
      <c r="E1544" s="73"/>
      <c r="F1544" s="73"/>
      <c r="G1544" s="73"/>
      <c r="H1544" s="73"/>
      <c r="I1544" s="132" t="str">
        <f t="shared" si="69"/>
        <v/>
      </c>
      <c r="L1544" s="115" t="str">
        <f t="shared" si="71"/>
        <v>Nul</v>
      </c>
    </row>
    <row r="1545" spans="1:12" ht="15">
      <c r="A1545" s="131" t="str">
        <f t="shared" si="70"/>
        <v/>
      </c>
      <c r="B1545" s="55"/>
      <c r="C1545" s="55"/>
      <c r="D1545" s="73"/>
      <c r="E1545" s="73"/>
      <c r="F1545" s="73"/>
      <c r="G1545" s="73"/>
      <c r="H1545" s="73"/>
      <c r="I1545" s="132" t="str">
        <f t="shared" si="69"/>
        <v/>
      </c>
      <c r="L1545" s="115" t="str">
        <f t="shared" si="71"/>
        <v>Nul</v>
      </c>
    </row>
    <row r="1546" spans="1:12" ht="15">
      <c r="A1546" s="131" t="str">
        <f t="shared" si="70"/>
        <v/>
      </c>
      <c r="B1546" s="55"/>
      <c r="C1546" s="55"/>
      <c r="D1546" s="73"/>
      <c r="E1546" s="73"/>
      <c r="F1546" s="73"/>
      <c r="G1546" s="73"/>
      <c r="H1546" s="73"/>
      <c r="I1546" s="132" t="str">
        <f t="shared" si="69"/>
        <v/>
      </c>
      <c r="L1546" s="115" t="str">
        <f t="shared" si="71"/>
        <v>Nul</v>
      </c>
    </row>
    <row r="1547" spans="1:12" ht="15">
      <c r="A1547" s="131" t="str">
        <f t="shared" si="70"/>
        <v/>
      </c>
      <c r="B1547" s="55"/>
      <c r="C1547" s="55"/>
      <c r="D1547" s="73"/>
      <c r="E1547" s="73"/>
      <c r="F1547" s="73"/>
      <c r="G1547" s="73"/>
      <c r="H1547" s="73"/>
      <c r="I1547" s="132" t="str">
        <f t="shared" si="69"/>
        <v/>
      </c>
      <c r="L1547" s="115" t="str">
        <f t="shared" si="71"/>
        <v>Nul</v>
      </c>
    </row>
    <row r="1548" spans="1:12" ht="15">
      <c r="A1548" s="131" t="str">
        <f t="shared" si="70"/>
        <v/>
      </c>
      <c r="B1548" s="55"/>
      <c r="C1548" s="55"/>
      <c r="D1548" s="73"/>
      <c r="E1548" s="73"/>
      <c r="F1548" s="73"/>
      <c r="G1548" s="73"/>
      <c r="H1548" s="73"/>
      <c r="I1548" s="132" t="str">
        <f t="shared" si="69"/>
        <v/>
      </c>
      <c r="L1548" s="115" t="str">
        <f t="shared" si="71"/>
        <v>Nul</v>
      </c>
    </row>
    <row r="1549" spans="1:12" ht="15">
      <c r="A1549" s="131" t="str">
        <f t="shared" si="70"/>
        <v/>
      </c>
      <c r="B1549" s="55"/>
      <c r="C1549" s="55"/>
      <c r="D1549" s="73"/>
      <c r="E1549" s="73"/>
      <c r="F1549" s="73"/>
      <c r="G1549" s="73"/>
      <c r="H1549" s="73"/>
      <c r="I1549" s="132" t="str">
        <f t="shared" si="69"/>
        <v/>
      </c>
      <c r="L1549" s="115" t="str">
        <f t="shared" si="71"/>
        <v>Nul</v>
      </c>
    </row>
    <row r="1550" spans="1:12" ht="15">
      <c r="A1550" s="131" t="str">
        <f t="shared" si="70"/>
        <v/>
      </c>
      <c r="B1550" s="55"/>
      <c r="C1550" s="55"/>
      <c r="D1550" s="73"/>
      <c r="E1550" s="73"/>
      <c r="F1550" s="73"/>
      <c r="G1550" s="73"/>
      <c r="H1550" s="73"/>
      <c r="I1550" s="132" t="str">
        <f t="shared" si="69"/>
        <v/>
      </c>
      <c r="L1550" s="115" t="str">
        <f t="shared" si="71"/>
        <v>Nul</v>
      </c>
    </row>
    <row r="1551" spans="1:12" ht="15">
      <c r="A1551" s="131" t="str">
        <f t="shared" si="70"/>
        <v/>
      </c>
      <c r="B1551" s="55"/>
      <c r="C1551" s="55"/>
      <c r="D1551" s="73"/>
      <c r="E1551" s="73"/>
      <c r="F1551" s="73"/>
      <c r="G1551" s="73"/>
      <c r="H1551" s="73"/>
      <c r="I1551" s="132" t="str">
        <f t="shared" ref="I1551:I1614" si="72">IF(AND(L1551="Triple",F1551&lt;&gt;""),3,IF(AND(L1551="Nul",F1551&lt;&gt;""),2,IF(OR(G1551&lt;&gt;"",H1551&lt;&gt;""),1,"")))</f>
        <v/>
      </c>
      <c r="L1551" s="115" t="str">
        <f t="shared" si="71"/>
        <v>Nul</v>
      </c>
    </row>
    <row r="1552" spans="1:12" ht="15">
      <c r="A1552" s="131" t="str">
        <f t="shared" ref="A1552:A1615" si="73">IF($C1552="","",ROW($C1552)-14)</f>
        <v/>
      </c>
      <c r="B1552" s="55"/>
      <c r="C1552" s="55"/>
      <c r="D1552" s="73"/>
      <c r="E1552" s="73"/>
      <c r="F1552" s="73"/>
      <c r="G1552" s="73"/>
      <c r="H1552" s="73"/>
      <c r="I1552" s="132" t="str">
        <f t="shared" si="72"/>
        <v/>
      </c>
      <c r="L1552" s="115" t="str">
        <f t="shared" ref="L1552:L1615" si="74">IF(COUNTIF($C1552,"*World cup*"),"Triple","Nul")</f>
        <v>Nul</v>
      </c>
    </row>
    <row r="1553" spans="1:12" ht="15">
      <c r="A1553" s="131" t="str">
        <f t="shared" si="73"/>
        <v/>
      </c>
      <c r="B1553" s="55"/>
      <c r="C1553" s="55"/>
      <c r="D1553" s="73"/>
      <c r="E1553" s="73"/>
      <c r="F1553" s="73"/>
      <c r="G1553" s="73"/>
      <c r="H1553" s="73"/>
      <c r="I1553" s="132" t="str">
        <f t="shared" si="72"/>
        <v/>
      </c>
      <c r="L1553" s="115" t="str">
        <f t="shared" si="74"/>
        <v>Nul</v>
      </c>
    </row>
    <row r="1554" spans="1:12" ht="15">
      <c r="A1554" s="131" t="str">
        <f t="shared" si="73"/>
        <v/>
      </c>
      <c r="B1554" s="55"/>
      <c r="C1554" s="55"/>
      <c r="D1554" s="73"/>
      <c r="E1554" s="73"/>
      <c r="F1554" s="73"/>
      <c r="G1554" s="73"/>
      <c r="H1554" s="73"/>
      <c r="I1554" s="132" t="str">
        <f t="shared" si="72"/>
        <v/>
      </c>
      <c r="L1554" s="115" t="str">
        <f t="shared" si="74"/>
        <v>Nul</v>
      </c>
    </row>
    <row r="1555" spans="1:12" ht="15">
      <c r="A1555" s="131" t="str">
        <f t="shared" si="73"/>
        <v/>
      </c>
      <c r="B1555" s="55"/>
      <c r="C1555" s="55"/>
      <c r="D1555" s="73"/>
      <c r="E1555" s="73"/>
      <c r="F1555" s="73"/>
      <c r="G1555" s="73"/>
      <c r="H1555" s="73"/>
      <c r="I1555" s="132" t="str">
        <f t="shared" si="72"/>
        <v/>
      </c>
      <c r="L1555" s="115" t="str">
        <f t="shared" si="74"/>
        <v>Nul</v>
      </c>
    </row>
    <row r="1556" spans="1:12" ht="15">
      <c r="A1556" s="131" t="str">
        <f t="shared" si="73"/>
        <v/>
      </c>
      <c r="B1556" s="55"/>
      <c r="C1556" s="55"/>
      <c r="D1556" s="73"/>
      <c r="E1556" s="73"/>
      <c r="F1556" s="73"/>
      <c r="G1556" s="73"/>
      <c r="H1556" s="73"/>
      <c r="I1556" s="132" t="str">
        <f t="shared" si="72"/>
        <v/>
      </c>
      <c r="L1556" s="115" t="str">
        <f t="shared" si="74"/>
        <v>Nul</v>
      </c>
    </row>
    <row r="1557" spans="1:12" ht="15">
      <c r="A1557" s="131" t="str">
        <f t="shared" si="73"/>
        <v/>
      </c>
      <c r="B1557" s="55"/>
      <c r="C1557" s="55"/>
      <c r="D1557" s="73"/>
      <c r="E1557" s="73"/>
      <c r="F1557" s="73"/>
      <c r="G1557" s="73"/>
      <c r="H1557" s="73"/>
      <c r="I1557" s="132" t="str">
        <f t="shared" si="72"/>
        <v/>
      </c>
      <c r="L1557" s="115" t="str">
        <f t="shared" si="74"/>
        <v>Nul</v>
      </c>
    </row>
    <row r="1558" spans="1:12" ht="15">
      <c r="A1558" s="131" t="str">
        <f t="shared" si="73"/>
        <v/>
      </c>
      <c r="B1558" s="55"/>
      <c r="C1558" s="55"/>
      <c r="D1558" s="73"/>
      <c r="E1558" s="73"/>
      <c r="F1558" s="73"/>
      <c r="G1558" s="73"/>
      <c r="H1558" s="73"/>
      <c r="I1558" s="132" t="str">
        <f t="shared" si="72"/>
        <v/>
      </c>
      <c r="L1558" s="115" t="str">
        <f t="shared" si="74"/>
        <v>Nul</v>
      </c>
    </row>
    <row r="1559" spans="1:12" ht="15">
      <c r="A1559" s="131" t="str">
        <f t="shared" si="73"/>
        <v/>
      </c>
      <c r="B1559" s="55"/>
      <c r="C1559" s="55"/>
      <c r="D1559" s="73"/>
      <c r="E1559" s="73"/>
      <c r="F1559" s="73"/>
      <c r="G1559" s="73"/>
      <c r="H1559" s="73"/>
      <c r="I1559" s="132" t="str">
        <f t="shared" si="72"/>
        <v/>
      </c>
      <c r="L1559" s="115" t="str">
        <f t="shared" si="74"/>
        <v>Nul</v>
      </c>
    </row>
    <row r="1560" spans="1:12" ht="15">
      <c r="A1560" s="131" t="str">
        <f t="shared" si="73"/>
        <v/>
      </c>
      <c r="B1560" s="55"/>
      <c r="C1560" s="55"/>
      <c r="D1560" s="73"/>
      <c r="E1560" s="73"/>
      <c r="F1560" s="73"/>
      <c r="G1560" s="73"/>
      <c r="H1560" s="73"/>
      <c r="I1560" s="132" t="str">
        <f t="shared" si="72"/>
        <v/>
      </c>
      <c r="L1560" s="115" t="str">
        <f t="shared" si="74"/>
        <v>Nul</v>
      </c>
    </row>
    <row r="1561" spans="1:12" ht="15">
      <c r="A1561" s="131" t="str">
        <f t="shared" si="73"/>
        <v/>
      </c>
      <c r="B1561" s="55"/>
      <c r="C1561" s="55"/>
      <c r="D1561" s="73"/>
      <c r="E1561" s="73"/>
      <c r="F1561" s="73"/>
      <c r="G1561" s="73"/>
      <c r="H1561" s="73"/>
      <c r="I1561" s="132" t="str">
        <f t="shared" si="72"/>
        <v/>
      </c>
      <c r="L1561" s="115" t="str">
        <f t="shared" si="74"/>
        <v>Nul</v>
      </c>
    </row>
    <row r="1562" spans="1:12" ht="15">
      <c r="A1562" s="131" t="str">
        <f t="shared" si="73"/>
        <v/>
      </c>
      <c r="B1562" s="55"/>
      <c r="C1562" s="55"/>
      <c r="D1562" s="73"/>
      <c r="E1562" s="73"/>
      <c r="F1562" s="73"/>
      <c r="G1562" s="73"/>
      <c r="H1562" s="73"/>
      <c r="I1562" s="132" t="str">
        <f t="shared" si="72"/>
        <v/>
      </c>
      <c r="L1562" s="115" t="str">
        <f t="shared" si="74"/>
        <v>Nul</v>
      </c>
    </row>
    <row r="1563" spans="1:12" ht="15">
      <c r="A1563" s="131" t="str">
        <f t="shared" si="73"/>
        <v/>
      </c>
      <c r="B1563" s="55"/>
      <c r="C1563" s="55"/>
      <c r="D1563" s="73"/>
      <c r="E1563" s="73"/>
      <c r="F1563" s="73"/>
      <c r="G1563" s="73"/>
      <c r="H1563" s="73"/>
      <c r="I1563" s="132" t="str">
        <f t="shared" si="72"/>
        <v/>
      </c>
      <c r="L1563" s="115" t="str">
        <f t="shared" si="74"/>
        <v>Nul</v>
      </c>
    </row>
    <row r="1564" spans="1:12" ht="15">
      <c r="A1564" s="131" t="str">
        <f t="shared" si="73"/>
        <v/>
      </c>
      <c r="B1564" s="55"/>
      <c r="C1564" s="55"/>
      <c r="D1564" s="73"/>
      <c r="E1564" s="73"/>
      <c r="F1564" s="73"/>
      <c r="G1564" s="73"/>
      <c r="H1564" s="73"/>
      <c r="I1564" s="132" t="str">
        <f t="shared" si="72"/>
        <v/>
      </c>
      <c r="L1564" s="115" t="str">
        <f t="shared" si="74"/>
        <v>Nul</v>
      </c>
    </row>
    <row r="1565" spans="1:12" ht="15">
      <c r="A1565" s="131" t="str">
        <f t="shared" si="73"/>
        <v/>
      </c>
      <c r="B1565" s="55"/>
      <c r="C1565" s="55"/>
      <c r="D1565" s="73"/>
      <c r="E1565" s="73"/>
      <c r="F1565" s="73"/>
      <c r="G1565" s="73"/>
      <c r="H1565" s="73"/>
      <c r="I1565" s="132" t="str">
        <f t="shared" si="72"/>
        <v/>
      </c>
      <c r="L1565" s="115" t="str">
        <f t="shared" si="74"/>
        <v>Nul</v>
      </c>
    </row>
    <row r="1566" spans="1:12" ht="15">
      <c r="A1566" s="131" t="str">
        <f t="shared" si="73"/>
        <v/>
      </c>
      <c r="B1566" s="55"/>
      <c r="C1566" s="55"/>
      <c r="D1566" s="73"/>
      <c r="E1566" s="73"/>
      <c r="F1566" s="73"/>
      <c r="G1566" s="73"/>
      <c r="H1566" s="73"/>
      <c r="I1566" s="132" t="str">
        <f t="shared" si="72"/>
        <v/>
      </c>
      <c r="L1566" s="115" t="str">
        <f t="shared" si="74"/>
        <v>Nul</v>
      </c>
    </row>
    <row r="1567" spans="1:12" ht="15">
      <c r="A1567" s="131" t="str">
        <f t="shared" si="73"/>
        <v/>
      </c>
      <c r="B1567" s="55"/>
      <c r="C1567" s="55"/>
      <c r="D1567" s="73"/>
      <c r="E1567" s="73"/>
      <c r="F1567" s="73"/>
      <c r="G1567" s="73"/>
      <c r="H1567" s="73"/>
      <c r="I1567" s="132" t="str">
        <f t="shared" si="72"/>
        <v/>
      </c>
      <c r="L1567" s="115" t="str">
        <f t="shared" si="74"/>
        <v>Nul</v>
      </c>
    </row>
    <row r="1568" spans="1:12" ht="15">
      <c r="A1568" s="131" t="str">
        <f t="shared" si="73"/>
        <v/>
      </c>
      <c r="B1568" s="55"/>
      <c r="C1568" s="55"/>
      <c r="D1568" s="73"/>
      <c r="E1568" s="73"/>
      <c r="F1568" s="73"/>
      <c r="G1568" s="73"/>
      <c r="H1568" s="73"/>
      <c r="I1568" s="132" t="str">
        <f t="shared" si="72"/>
        <v/>
      </c>
      <c r="L1568" s="115" t="str">
        <f t="shared" si="74"/>
        <v>Nul</v>
      </c>
    </row>
    <row r="1569" spans="1:12" ht="15">
      <c r="A1569" s="131" t="str">
        <f t="shared" si="73"/>
        <v/>
      </c>
      <c r="B1569" s="55"/>
      <c r="C1569" s="55"/>
      <c r="D1569" s="73"/>
      <c r="E1569" s="73"/>
      <c r="F1569" s="73"/>
      <c r="G1569" s="73"/>
      <c r="H1569" s="73"/>
      <c r="I1569" s="132" t="str">
        <f t="shared" si="72"/>
        <v/>
      </c>
      <c r="L1569" s="115" t="str">
        <f t="shared" si="74"/>
        <v>Nul</v>
      </c>
    </row>
    <row r="1570" spans="1:12" ht="15">
      <c r="A1570" s="131" t="str">
        <f t="shared" si="73"/>
        <v/>
      </c>
      <c r="B1570" s="55"/>
      <c r="C1570" s="55"/>
      <c r="D1570" s="73"/>
      <c r="E1570" s="73"/>
      <c r="F1570" s="73"/>
      <c r="G1570" s="73"/>
      <c r="H1570" s="73"/>
      <c r="I1570" s="132" t="str">
        <f t="shared" si="72"/>
        <v/>
      </c>
      <c r="L1570" s="115" t="str">
        <f t="shared" si="74"/>
        <v>Nul</v>
      </c>
    </row>
    <row r="1571" spans="1:12" ht="15">
      <c r="A1571" s="131" t="str">
        <f t="shared" si="73"/>
        <v/>
      </c>
      <c r="B1571" s="55"/>
      <c r="C1571" s="55"/>
      <c r="D1571" s="73"/>
      <c r="E1571" s="73"/>
      <c r="F1571" s="73"/>
      <c r="G1571" s="73"/>
      <c r="H1571" s="73"/>
      <c r="I1571" s="132" t="str">
        <f t="shared" si="72"/>
        <v/>
      </c>
      <c r="L1571" s="115" t="str">
        <f t="shared" si="74"/>
        <v>Nul</v>
      </c>
    </row>
    <row r="1572" spans="1:12" ht="15">
      <c r="A1572" s="131" t="str">
        <f t="shared" si="73"/>
        <v/>
      </c>
      <c r="B1572" s="55"/>
      <c r="C1572" s="55"/>
      <c r="D1572" s="73"/>
      <c r="E1572" s="73"/>
      <c r="F1572" s="73"/>
      <c r="G1572" s="73"/>
      <c r="H1572" s="73"/>
      <c r="I1572" s="132" t="str">
        <f t="shared" si="72"/>
        <v/>
      </c>
      <c r="L1572" s="115" t="str">
        <f t="shared" si="74"/>
        <v>Nul</v>
      </c>
    </row>
    <row r="1573" spans="1:12" ht="15">
      <c r="A1573" s="131" t="str">
        <f t="shared" si="73"/>
        <v/>
      </c>
      <c r="B1573" s="55"/>
      <c r="C1573" s="55"/>
      <c r="D1573" s="73"/>
      <c r="E1573" s="73"/>
      <c r="F1573" s="73"/>
      <c r="G1573" s="73"/>
      <c r="H1573" s="73"/>
      <c r="I1573" s="132" t="str">
        <f t="shared" si="72"/>
        <v/>
      </c>
      <c r="L1573" s="115" t="str">
        <f t="shared" si="74"/>
        <v>Nul</v>
      </c>
    </row>
    <row r="1574" spans="1:12" ht="15">
      <c r="A1574" s="131" t="str">
        <f t="shared" si="73"/>
        <v/>
      </c>
      <c r="B1574" s="55"/>
      <c r="C1574" s="55"/>
      <c r="D1574" s="73"/>
      <c r="E1574" s="73"/>
      <c r="F1574" s="73"/>
      <c r="G1574" s="73"/>
      <c r="H1574" s="73"/>
      <c r="I1574" s="132" t="str">
        <f t="shared" si="72"/>
        <v/>
      </c>
      <c r="L1574" s="115" t="str">
        <f t="shared" si="74"/>
        <v>Nul</v>
      </c>
    </row>
    <row r="1575" spans="1:12" ht="15">
      <c r="A1575" s="131" t="str">
        <f t="shared" si="73"/>
        <v/>
      </c>
      <c r="B1575" s="55"/>
      <c r="C1575" s="55"/>
      <c r="D1575" s="73"/>
      <c r="E1575" s="73"/>
      <c r="F1575" s="73"/>
      <c r="G1575" s="73"/>
      <c r="H1575" s="73"/>
      <c r="I1575" s="132" t="str">
        <f t="shared" si="72"/>
        <v/>
      </c>
      <c r="L1575" s="115" t="str">
        <f t="shared" si="74"/>
        <v>Nul</v>
      </c>
    </row>
    <row r="1576" spans="1:12" ht="15">
      <c r="A1576" s="131" t="str">
        <f t="shared" si="73"/>
        <v/>
      </c>
      <c r="B1576" s="55"/>
      <c r="C1576" s="55"/>
      <c r="D1576" s="73"/>
      <c r="E1576" s="73"/>
      <c r="F1576" s="73"/>
      <c r="G1576" s="73"/>
      <c r="H1576" s="73"/>
      <c r="I1576" s="132" t="str">
        <f t="shared" si="72"/>
        <v/>
      </c>
      <c r="L1576" s="115" t="str">
        <f t="shared" si="74"/>
        <v>Nul</v>
      </c>
    </row>
    <row r="1577" spans="1:12" ht="15">
      <c r="A1577" s="131" t="str">
        <f t="shared" si="73"/>
        <v/>
      </c>
      <c r="B1577" s="55"/>
      <c r="C1577" s="55"/>
      <c r="D1577" s="73"/>
      <c r="E1577" s="73"/>
      <c r="F1577" s="73"/>
      <c r="G1577" s="73"/>
      <c r="H1577" s="73"/>
      <c r="I1577" s="132" t="str">
        <f t="shared" si="72"/>
        <v/>
      </c>
      <c r="L1577" s="115" t="str">
        <f t="shared" si="74"/>
        <v>Nul</v>
      </c>
    </row>
    <row r="1578" spans="1:12" ht="15">
      <c r="A1578" s="131" t="str">
        <f t="shared" si="73"/>
        <v/>
      </c>
      <c r="B1578" s="55"/>
      <c r="C1578" s="55"/>
      <c r="D1578" s="73"/>
      <c r="E1578" s="73"/>
      <c r="F1578" s="73"/>
      <c r="G1578" s="73"/>
      <c r="H1578" s="73"/>
      <c r="I1578" s="132" t="str">
        <f t="shared" si="72"/>
        <v/>
      </c>
      <c r="L1578" s="115" t="str">
        <f t="shared" si="74"/>
        <v>Nul</v>
      </c>
    </row>
    <row r="1579" spans="1:12" ht="15">
      <c r="A1579" s="131" t="str">
        <f t="shared" si="73"/>
        <v/>
      </c>
      <c r="B1579" s="55"/>
      <c r="C1579" s="55"/>
      <c r="D1579" s="73"/>
      <c r="E1579" s="73"/>
      <c r="F1579" s="73"/>
      <c r="G1579" s="73"/>
      <c r="H1579" s="73"/>
      <c r="I1579" s="132" t="str">
        <f t="shared" si="72"/>
        <v/>
      </c>
      <c r="L1579" s="115" t="str">
        <f t="shared" si="74"/>
        <v>Nul</v>
      </c>
    </row>
    <row r="1580" spans="1:12" ht="15">
      <c r="A1580" s="131" t="str">
        <f t="shared" si="73"/>
        <v/>
      </c>
      <c r="B1580" s="55"/>
      <c r="C1580" s="55"/>
      <c r="D1580" s="73"/>
      <c r="E1580" s="73"/>
      <c r="F1580" s="73"/>
      <c r="G1580" s="73"/>
      <c r="H1580" s="73"/>
      <c r="I1580" s="132" t="str">
        <f t="shared" si="72"/>
        <v/>
      </c>
      <c r="L1580" s="115" t="str">
        <f t="shared" si="74"/>
        <v>Nul</v>
      </c>
    </row>
    <row r="1581" spans="1:12" ht="15">
      <c r="A1581" s="131" t="str">
        <f t="shared" si="73"/>
        <v/>
      </c>
      <c r="B1581" s="55"/>
      <c r="C1581" s="55"/>
      <c r="D1581" s="73"/>
      <c r="E1581" s="73"/>
      <c r="F1581" s="73"/>
      <c r="G1581" s="73"/>
      <c r="H1581" s="73"/>
      <c r="I1581" s="132" t="str">
        <f t="shared" si="72"/>
        <v/>
      </c>
      <c r="L1581" s="115" t="str">
        <f t="shared" si="74"/>
        <v>Nul</v>
      </c>
    </row>
    <row r="1582" spans="1:12" ht="15">
      <c r="A1582" s="131" t="str">
        <f t="shared" si="73"/>
        <v/>
      </c>
      <c r="B1582" s="55"/>
      <c r="C1582" s="55"/>
      <c r="D1582" s="73"/>
      <c r="E1582" s="73"/>
      <c r="F1582" s="73"/>
      <c r="G1582" s="73"/>
      <c r="H1582" s="73"/>
      <c r="I1582" s="132" t="str">
        <f t="shared" si="72"/>
        <v/>
      </c>
      <c r="L1582" s="115" t="str">
        <f t="shared" si="74"/>
        <v>Nul</v>
      </c>
    </row>
    <row r="1583" spans="1:12" ht="15">
      <c r="A1583" s="131" t="str">
        <f t="shared" si="73"/>
        <v/>
      </c>
      <c r="B1583" s="55"/>
      <c r="C1583" s="55"/>
      <c r="D1583" s="73"/>
      <c r="E1583" s="73"/>
      <c r="F1583" s="73"/>
      <c r="G1583" s="73"/>
      <c r="H1583" s="73"/>
      <c r="I1583" s="132" t="str">
        <f t="shared" si="72"/>
        <v/>
      </c>
      <c r="L1583" s="115" t="str">
        <f t="shared" si="74"/>
        <v>Nul</v>
      </c>
    </row>
    <row r="1584" spans="1:12" ht="15">
      <c r="A1584" s="131" t="str">
        <f t="shared" si="73"/>
        <v/>
      </c>
      <c r="B1584" s="55"/>
      <c r="C1584" s="55"/>
      <c r="D1584" s="73"/>
      <c r="E1584" s="73"/>
      <c r="F1584" s="73"/>
      <c r="G1584" s="73"/>
      <c r="H1584" s="73"/>
      <c r="I1584" s="132" t="str">
        <f t="shared" si="72"/>
        <v/>
      </c>
      <c r="L1584" s="115" t="str">
        <f t="shared" si="74"/>
        <v>Nul</v>
      </c>
    </row>
    <row r="1585" spans="1:12" ht="15">
      <c r="A1585" s="131" t="str">
        <f t="shared" si="73"/>
        <v/>
      </c>
      <c r="B1585" s="55"/>
      <c r="C1585" s="55"/>
      <c r="D1585" s="73"/>
      <c r="E1585" s="73"/>
      <c r="F1585" s="73"/>
      <c r="G1585" s="73"/>
      <c r="H1585" s="73"/>
      <c r="I1585" s="132" t="str">
        <f t="shared" si="72"/>
        <v/>
      </c>
      <c r="L1585" s="115" t="str">
        <f t="shared" si="74"/>
        <v>Nul</v>
      </c>
    </row>
    <row r="1586" spans="1:12" ht="15">
      <c r="A1586" s="131" t="str">
        <f t="shared" si="73"/>
        <v/>
      </c>
      <c r="B1586" s="55"/>
      <c r="C1586" s="55"/>
      <c r="D1586" s="73"/>
      <c r="E1586" s="73"/>
      <c r="F1586" s="73"/>
      <c r="G1586" s="73"/>
      <c r="H1586" s="73"/>
      <c r="I1586" s="132" t="str">
        <f t="shared" si="72"/>
        <v/>
      </c>
      <c r="L1586" s="115" t="str">
        <f t="shared" si="74"/>
        <v>Nul</v>
      </c>
    </row>
    <row r="1587" spans="1:12" ht="15">
      <c r="A1587" s="131" t="str">
        <f t="shared" si="73"/>
        <v/>
      </c>
      <c r="B1587" s="55"/>
      <c r="C1587" s="55"/>
      <c r="D1587" s="73"/>
      <c r="E1587" s="73"/>
      <c r="F1587" s="73"/>
      <c r="G1587" s="73"/>
      <c r="H1587" s="73"/>
      <c r="I1587" s="132" t="str">
        <f t="shared" si="72"/>
        <v/>
      </c>
      <c r="L1587" s="115" t="str">
        <f t="shared" si="74"/>
        <v>Nul</v>
      </c>
    </row>
    <row r="1588" spans="1:12" ht="15">
      <c r="A1588" s="131" t="str">
        <f t="shared" si="73"/>
        <v/>
      </c>
      <c r="B1588" s="55"/>
      <c r="C1588" s="55"/>
      <c r="D1588" s="73"/>
      <c r="E1588" s="73"/>
      <c r="F1588" s="73"/>
      <c r="G1588" s="73"/>
      <c r="H1588" s="73"/>
      <c r="I1588" s="132" t="str">
        <f t="shared" si="72"/>
        <v/>
      </c>
      <c r="L1588" s="115" t="str">
        <f t="shared" si="74"/>
        <v>Nul</v>
      </c>
    </row>
    <row r="1589" spans="1:12" ht="15">
      <c r="A1589" s="131" t="str">
        <f t="shared" si="73"/>
        <v/>
      </c>
      <c r="B1589" s="55"/>
      <c r="C1589" s="55"/>
      <c r="D1589" s="73"/>
      <c r="E1589" s="73"/>
      <c r="F1589" s="73"/>
      <c r="G1589" s="73"/>
      <c r="H1589" s="73"/>
      <c r="I1589" s="132" t="str">
        <f t="shared" si="72"/>
        <v/>
      </c>
      <c r="L1589" s="115" t="str">
        <f t="shared" si="74"/>
        <v>Nul</v>
      </c>
    </row>
    <row r="1590" spans="1:12" ht="15">
      <c r="A1590" s="131" t="str">
        <f t="shared" si="73"/>
        <v/>
      </c>
      <c r="B1590" s="55"/>
      <c r="C1590" s="55"/>
      <c r="D1590" s="73"/>
      <c r="E1590" s="73"/>
      <c r="F1590" s="73"/>
      <c r="G1590" s="73"/>
      <c r="H1590" s="73"/>
      <c r="I1590" s="132" t="str">
        <f t="shared" si="72"/>
        <v/>
      </c>
      <c r="L1590" s="115" t="str">
        <f t="shared" si="74"/>
        <v>Nul</v>
      </c>
    </row>
    <row r="1591" spans="1:12" ht="15">
      <c r="A1591" s="131" t="str">
        <f t="shared" si="73"/>
        <v/>
      </c>
      <c r="B1591" s="55"/>
      <c r="C1591" s="55"/>
      <c r="D1591" s="73"/>
      <c r="E1591" s="73"/>
      <c r="F1591" s="73"/>
      <c r="G1591" s="73"/>
      <c r="H1591" s="73"/>
      <c r="I1591" s="132" t="str">
        <f t="shared" si="72"/>
        <v/>
      </c>
      <c r="L1591" s="115" t="str">
        <f t="shared" si="74"/>
        <v>Nul</v>
      </c>
    </row>
    <row r="1592" spans="1:12" ht="15">
      <c r="A1592" s="131" t="str">
        <f t="shared" si="73"/>
        <v/>
      </c>
      <c r="B1592" s="55"/>
      <c r="C1592" s="55"/>
      <c r="D1592" s="73"/>
      <c r="E1592" s="73"/>
      <c r="F1592" s="73"/>
      <c r="G1592" s="73"/>
      <c r="H1592" s="73"/>
      <c r="I1592" s="132" t="str">
        <f t="shared" si="72"/>
        <v/>
      </c>
      <c r="L1592" s="115" t="str">
        <f t="shared" si="74"/>
        <v>Nul</v>
      </c>
    </row>
    <row r="1593" spans="1:12" ht="15">
      <c r="A1593" s="131" t="str">
        <f t="shared" si="73"/>
        <v/>
      </c>
      <c r="B1593" s="55"/>
      <c r="C1593" s="55"/>
      <c r="D1593" s="73"/>
      <c r="E1593" s="73"/>
      <c r="F1593" s="73"/>
      <c r="G1593" s="73"/>
      <c r="H1593" s="73"/>
      <c r="I1593" s="132" t="str">
        <f t="shared" si="72"/>
        <v/>
      </c>
      <c r="L1593" s="115" t="str">
        <f t="shared" si="74"/>
        <v>Nul</v>
      </c>
    </row>
    <row r="1594" spans="1:12" ht="15">
      <c r="A1594" s="131" t="str">
        <f t="shared" si="73"/>
        <v/>
      </c>
      <c r="B1594" s="55"/>
      <c r="C1594" s="55"/>
      <c r="D1594" s="73"/>
      <c r="E1594" s="73"/>
      <c r="F1594" s="73"/>
      <c r="G1594" s="73"/>
      <c r="H1594" s="73"/>
      <c r="I1594" s="132" t="str">
        <f t="shared" si="72"/>
        <v/>
      </c>
      <c r="L1594" s="115" t="str">
        <f t="shared" si="74"/>
        <v>Nul</v>
      </c>
    </row>
    <row r="1595" spans="1:12" ht="15">
      <c r="A1595" s="131" t="str">
        <f t="shared" si="73"/>
        <v/>
      </c>
      <c r="B1595" s="55"/>
      <c r="C1595" s="55"/>
      <c r="D1595" s="73"/>
      <c r="E1595" s="73"/>
      <c r="F1595" s="73"/>
      <c r="G1595" s="73"/>
      <c r="H1595" s="73"/>
      <c r="I1595" s="132" t="str">
        <f t="shared" si="72"/>
        <v/>
      </c>
      <c r="L1595" s="115" t="str">
        <f t="shared" si="74"/>
        <v>Nul</v>
      </c>
    </row>
    <row r="1596" spans="1:12" ht="15">
      <c r="A1596" s="131" t="str">
        <f t="shared" si="73"/>
        <v/>
      </c>
      <c r="B1596" s="55"/>
      <c r="C1596" s="55"/>
      <c r="D1596" s="73"/>
      <c r="E1596" s="73"/>
      <c r="F1596" s="73"/>
      <c r="G1596" s="73"/>
      <c r="H1596" s="73"/>
      <c r="I1596" s="132" t="str">
        <f t="shared" si="72"/>
        <v/>
      </c>
      <c r="L1596" s="115" t="str">
        <f t="shared" si="74"/>
        <v>Nul</v>
      </c>
    </row>
    <row r="1597" spans="1:12" ht="15">
      <c r="A1597" s="131" t="str">
        <f t="shared" si="73"/>
        <v/>
      </c>
      <c r="B1597" s="55"/>
      <c r="C1597" s="55"/>
      <c r="D1597" s="73"/>
      <c r="E1597" s="73"/>
      <c r="F1597" s="73"/>
      <c r="G1597" s="73"/>
      <c r="H1597" s="73"/>
      <c r="I1597" s="132" t="str">
        <f t="shared" si="72"/>
        <v/>
      </c>
      <c r="L1597" s="115" t="str">
        <f t="shared" si="74"/>
        <v>Nul</v>
      </c>
    </row>
    <row r="1598" spans="1:12" ht="15">
      <c r="A1598" s="131" t="str">
        <f t="shared" si="73"/>
        <v/>
      </c>
      <c r="B1598" s="55"/>
      <c r="C1598" s="55"/>
      <c r="D1598" s="73"/>
      <c r="E1598" s="73"/>
      <c r="F1598" s="73"/>
      <c r="G1598" s="73"/>
      <c r="H1598" s="73"/>
      <c r="I1598" s="132" t="str">
        <f t="shared" si="72"/>
        <v/>
      </c>
      <c r="L1598" s="115" t="str">
        <f t="shared" si="74"/>
        <v>Nul</v>
      </c>
    </row>
    <row r="1599" spans="1:12" ht="15">
      <c r="A1599" s="131" t="str">
        <f t="shared" si="73"/>
        <v/>
      </c>
      <c r="B1599" s="55"/>
      <c r="C1599" s="55"/>
      <c r="D1599" s="73"/>
      <c r="E1599" s="73"/>
      <c r="F1599" s="73"/>
      <c r="G1599" s="73"/>
      <c r="H1599" s="73"/>
      <c r="I1599" s="132" t="str">
        <f t="shared" si="72"/>
        <v/>
      </c>
      <c r="L1599" s="115" t="str">
        <f t="shared" si="74"/>
        <v>Nul</v>
      </c>
    </row>
    <row r="1600" spans="1:12" ht="15">
      <c r="A1600" s="131" t="str">
        <f t="shared" si="73"/>
        <v/>
      </c>
      <c r="B1600" s="55"/>
      <c r="C1600" s="55"/>
      <c r="D1600" s="73"/>
      <c r="E1600" s="73"/>
      <c r="F1600" s="73"/>
      <c r="G1600" s="73"/>
      <c r="H1600" s="73"/>
      <c r="I1600" s="132" t="str">
        <f t="shared" si="72"/>
        <v/>
      </c>
      <c r="L1600" s="115" t="str">
        <f t="shared" si="74"/>
        <v>Nul</v>
      </c>
    </row>
    <row r="1601" spans="1:12" ht="15">
      <c r="A1601" s="131" t="str">
        <f t="shared" si="73"/>
        <v/>
      </c>
      <c r="B1601" s="55"/>
      <c r="C1601" s="55"/>
      <c r="D1601" s="73"/>
      <c r="E1601" s="73"/>
      <c r="F1601" s="73"/>
      <c r="G1601" s="73"/>
      <c r="H1601" s="73"/>
      <c r="I1601" s="132" t="str">
        <f t="shared" si="72"/>
        <v/>
      </c>
      <c r="L1601" s="115" t="str">
        <f t="shared" si="74"/>
        <v>Nul</v>
      </c>
    </row>
    <row r="1602" spans="1:12" ht="15">
      <c r="A1602" s="131" t="str">
        <f t="shared" si="73"/>
        <v/>
      </c>
      <c r="B1602" s="55"/>
      <c r="C1602" s="55"/>
      <c r="D1602" s="73"/>
      <c r="E1602" s="73"/>
      <c r="F1602" s="73"/>
      <c r="G1602" s="73"/>
      <c r="H1602" s="73"/>
      <c r="I1602" s="132" t="str">
        <f t="shared" si="72"/>
        <v/>
      </c>
      <c r="L1602" s="115" t="str">
        <f t="shared" si="74"/>
        <v>Nul</v>
      </c>
    </row>
    <row r="1603" spans="1:12" ht="15">
      <c r="A1603" s="131" t="str">
        <f t="shared" si="73"/>
        <v/>
      </c>
      <c r="B1603" s="55"/>
      <c r="C1603" s="55"/>
      <c r="D1603" s="73"/>
      <c r="E1603" s="73"/>
      <c r="F1603" s="73"/>
      <c r="G1603" s="73"/>
      <c r="H1603" s="73"/>
      <c r="I1603" s="132" t="str">
        <f t="shared" si="72"/>
        <v/>
      </c>
      <c r="L1603" s="115" t="str">
        <f t="shared" si="74"/>
        <v>Nul</v>
      </c>
    </row>
    <row r="1604" spans="1:12" ht="15">
      <c r="A1604" s="131" t="str">
        <f t="shared" si="73"/>
        <v/>
      </c>
      <c r="B1604" s="55"/>
      <c r="C1604" s="55"/>
      <c r="D1604" s="73"/>
      <c r="E1604" s="73"/>
      <c r="F1604" s="73"/>
      <c r="G1604" s="73"/>
      <c r="H1604" s="73"/>
      <c r="I1604" s="132" t="str">
        <f t="shared" si="72"/>
        <v/>
      </c>
      <c r="L1604" s="115" t="str">
        <f t="shared" si="74"/>
        <v>Nul</v>
      </c>
    </row>
    <row r="1605" spans="1:12" ht="15">
      <c r="A1605" s="131" t="str">
        <f t="shared" si="73"/>
        <v/>
      </c>
      <c r="B1605" s="55"/>
      <c r="C1605" s="55"/>
      <c r="D1605" s="73"/>
      <c r="E1605" s="73"/>
      <c r="F1605" s="73"/>
      <c r="G1605" s="73"/>
      <c r="H1605" s="73"/>
      <c r="I1605" s="132" t="str">
        <f t="shared" si="72"/>
        <v/>
      </c>
      <c r="L1605" s="115" t="str">
        <f t="shared" si="74"/>
        <v>Nul</v>
      </c>
    </row>
    <row r="1606" spans="1:12" ht="15">
      <c r="A1606" s="131" t="str">
        <f t="shared" si="73"/>
        <v/>
      </c>
      <c r="B1606" s="55"/>
      <c r="C1606" s="55"/>
      <c r="D1606" s="73"/>
      <c r="E1606" s="73"/>
      <c r="F1606" s="73"/>
      <c r="G1606" s="73"/>
      <c r="H1606" s="73"/>
      <c r="I1606" s="132" t="str">
        <f t="shared" si="72"/>
        <v/>
      </c>
      <c r="L1606" s="115" t="str">
        <f t="shared" si="74"/>
        <v>Nul</v>
      </c>
    </row>
    <row r="1607" spans="1:12" ht="15">
      <c r="A1607" s="131" t="str">
        <f t="shared" si="73"/>
        <v/>
      </c>
      <c r="B1607" s="55"/>
      <c r="C1607" s="55"/>
      <c r="D1607" s="73"/>
      <c r="E1607" s="73"/>
      <c r="F1607" s="73"/>
      <c r="G1607" s="73"/>
      <c r="H1607" s="73"/>
      <c r="I1607" s="132" t="str">
        <f t="shared" si="72"/>
        <v/>
      </c>
      <c r="L1607" s="115" t="str">
        <f t="shared" si="74"/>
        <v>Nul</v>
      </c>
    </row>
    <row r="1608" spans="1:12" ht="15">
      <c r="A1608" s="131" t="str">
        <f t="shared" si="73"/>
        <v/>
      </c>
      <c r="B1608" s="55"/>
      <c r="C1608" s="55"/>
      <c r="D1608" s="73"/>
      <c r="E1608" s="73"/>
      <c r="F1608" s="73"/>
      <c r="G1608" s="73"/>
      <c r="H1608" s="73"/>
      <c r="I1608" s="132" t="str">
        <f t="shared" si="72"/>
        <v/>
      </c>
      <c r="L1608" s="115" t="str">
        <f t="shared" si="74"/>
        <v>Nul</v>
      </c>
    </row>
    <row r="1609" spans="1:12" ht="15">
      <c r="A1609" s="131" t="str">
        <f t="shared" si="73"/>
        <v/>
      </c>
      <c r="B1609" s="55"/>
      <c r="C1609" s="55"/>
      <c r="D1609" s="73"/>
      <c r="E1609" s="73"/>
      <c r="F1609" s="73"/>
      <c r="G1609" s="73"/>
      <c r="H1609" s="73"/>
      <c r="I1609" s="132" t="str">
        <f t="shared" si="72"/>
        <v/>
      </c>
      <c r="L1609" s="115" t="str">
        <f t="shared" si="74"/>
        <v>Nul</v>
      </c>
    </row>
    <row r="1610" spans="1:12" ht="15">
      <c r="A1610" s="131" t="str">
        <f t="shared" si="73"/>
        <v/>
      </c>
      <c r="B1610" s="55"/>
      <c r="C1610" s="55"/>
      <c r="D1610" s="73"/>
      <c r="E1610" s="73"/>
      <c r="F1610" s="73"/>
      <c r="G1610" s="73"/>
      <c r="H1610" s="73"/>
      <c r="I1610" s="132" t="str">
        <f t="shared" si="72"/>
        <v/>
      </c>
      <c r="L1610" s="115" t="str">
        <f t="shared" si="74"/>
        <v>Nul</v>
      </c>
    </row>
    <row r="1611" spans="1:12" ht="15">
      <c r="A1611" s="131" t="str">
        <f t="shared" si="73"/>
        <v/>
      </c>
      <c r="B1611" s="55"/>
      <c r="C1611" s="55"/>
      <c r="D1611" s="73"/>
      <c r="E1611" s="73"/>
      <c r="F1611" s="73"/>
      <c r="G1611" s="73"/>
      <c r="H1611" s="73"/>
      <c r="I1611" s="132" t="str">
        <f t="shared" si="72"/>
        <v/>
      </c>
      <c r="L1611" s="115" t="str">
        <f t="shared" si="74"/>
        <v>Nul</v>
      </c>
    </row>
    <row r="1612" spans="1:12" ht="15">
      <c r="A1612" s="131" t="str">
        <f t="shared" si="73"/>
        <v/>
      </c>
      <c r="B1612" s="55"/>
      <c r="C1612" s="55"/>
      <c r="D1612" s="73"/>
      <c r="E1612" s="73"/>
      <c r="F1612" s="73"/>
      <c r="G1612" s="73"/>
      <c r="H1612" s="73"/>
      <c r="I1612" s="132" t="str">
        <f t="shared" si="72"/>
        <v/>
      </c>
      <c r="L1612" s="115" t="str">
        <f t="shared" si="74"/>
        <v>Nul</v>
      </c>
    </row>
    <row r="1613" spans="1:12" ht="15">
      <c r="A1613" s="131" t="str">
        <f t="shared" si="73"/>
        <v/>
      </c>
      <c r="B1613" s="55"/>
      <c r="C1613" s="55"/>
      <c r="D1613" s="73"/>
      <c r="E1613" s="73"/>
      <c r="F1613" s="73"/>
      <c r="G1613" s="73"/>
      <c r="H1613" s="73"/>
      <c r="I1613" s="132" t="str">
        <f t="shared" si="72"/>
        <v/>
      </c>
      <c r="L1613" s="115" t="str">
        <f t="shared" si="74"/>
        <v>Nul</v>
      </c>
    </row>
    <row r="1614" spans="1:12" ht="15">
      <c r="A1614" s="131" t="str">
        <f t="shared" si="73"/>
        <v/>
      </c>
      <c r="B1614" s="55"/>
      <c r="C1614" s="55"/>
      <c r="D1614" s="73"/>
      <c r="E1614" s="73"/>
      <c r="F1614" s="73"/>
      <c r="G1614" s="73"/>
      <c r="H1614" s="73"/>
      <c r="I1614" s="132" t="str">
        <f t="shared" si="72"/>
        <v/>
      </c>
      <c r="L1614" s="115" t="str">
        <f t="shared" si="74"/>
        <v>Nul</v>
      </c>
    </row>
    <row r="1615" spans="1:12" ht="15">
      <c r="A1615" s="131" t="str">
        <f t="shared" si="73"/>
        <v/>
      </c>
      <c r="B1615" s="55"/>
      <c r="C1615" s="55"/>
      <c r="D1615" s="73"/>
      <c r="E1615" s="73"/>
      <c r="F1615" s="73"/>
      <c r="G1615" s="73"/>
      <c r="H1615" s="73"/>
      <c r="I1615" s="132" t="str">
        <f t="shared" ref="I1615:I1678" si="75">IF(AND(L1615="Triple",F1615&lt;&gt;""),3,IF(AND(L1615="Nul",F1615&lt;&gt;""),2,IF(OR(G1615&lt;&gt;"",H1615&lt;&gt;""),1,"")))</f>
        <v/>
      </c>
      <c r="L1615" s="115" t="str">
        <f t="shared" si="74"/>
        <v>Nul</v>
      </c>
    </row>
    <row r="1616" spans="1:12" ht="15">
      <c r="A1616" s="131" t="str">
        <f t="shared" ref="A1616:A1679" si="76">IF($C1616="","",ROW($C1616)-14)</f>
        <v/>
      </c>
      <c r="B1616" s="55"/>
      <c r="C1616" s="55"/>
      <c r="D1616" s="73"/>
      <c r="E1616" s="73"/>
      <c r="F1616" s="73"/>
      <c r="G1616" s="73"/>
      <c r="H1616" s="73"/>
      <c r="I1616" s="132" t="str">
        <f t="shared" si="75"/>
        <v/>
      </c>
      <c r="L1616" s="115" t="str">
        <f t="shared" ref="L1616:L1679" si="77">IF(COUNTIF($C1616,"*World cup*"),"Triple","Nul")</f>
        <v>Nul</v>
      </c>
    </row>
    <row r="1617" spans="1:12" ht="15">
      <c r="A1617" s="131" t="str">
        <f t="shared" si="76"/>
        <v/>
      </c>
      <c r="B1617" s="55"/>
      <c r="C1617" s="55"/>
      <c r="D1617" s="73"/>
      <c r="E1617" s="73"/>
      <c r="F1617" s="73"/>
      <c r="G1617" s="73"/>
      <c r="H1617" s="73"/>
      <c r="I1617" s="132" t="str">
        <f t="shared" si="75"/>
        <v/>
      </c>
      <c r="L1617" s="115" t="str">
        <f t="shared" si="77"/>
        <v>Nul</v>
      </c>
    </row>
    <row r="1618" spans="1:12" ht="15">
      <c r="A1618" s="131" t="str">
        <f t="shared" si="76"/>
        <v/>
      </c>
      <c r="B1618" s="55"/>
      <c r="C1618" s="55"/>
      <c r="D1618" s="73"/>
      <c r="E1618" s="73"/>
      <c r="F1618" s="73"/>
      <c r="G1618" s="73"/>
      <c r="H1618" s="73"/>
      <c r="I1618" s="132" t="str">
        <f t="shared" si="75"/>
        <v/>
      </c>
      <c r="L1618" s="115" t="str">
        <f t="shared" si="77"/>
        <v>Nul</v>
      </c>
    </row>
    <row r="1619" spans="1:12" ht="15">
      <c r="A1619" s="131" t="str">
        <f t="shared" si="76"/>
        <v/>
      </c>
      <c r="B1619" s="55"/>
      <c r="C1619" s="55"/>
      <c r="D1619" s="73"/>
      <c r="E1619" s="73"/>
      <c r="F1619" s="73"/>
      <c r="G1619" s="73"/>
      <c r="H1619" s="73"/>
      <c r="I1619" s="132" t="str">
        <f t="shared" si="75"/>
        <v/>
      </c>
      <c r="L1619" s="115" t="str">
        <f t="shared" si="77"/>
        <v>Nul</v>
      </c>
    </row>
    <row r="1620" spans="1:12" ht="15">
      <c r="A1620" s="131" t="str">
        <f t="shared" si="76"/>
        <v/>
      </c>
      <c r="B1620" s="55"/>
      <c r="C1620" s="55"/>
      <c r="D1620" s="73"/>
      <c r="E1620" s="73"/>
      <c r="F1620" s="73"/>
      <c r="G1620" s="73"/>
      <c r="H1620" s="73"/>
      <c r="I1620" s="132" t="str">
        <f t="shared" si="75"/>
        <v/>
      </c>
      <c r="L1620" s="115" t="str">
        <f t="shared" si="77"/>
        <v>Nul</v>
      </c>
    </row>
    <row r="1621" spans="1:12" ht="15">
      <c r="A1621" s="131" t="str">
        <f t="shared" si="76"/>
        <v/>
      </c>
      <c r="B1621" s="55"/>
      <c r="C1621" s="55"/>
      <c r="D1621" s="73"/>
      <c r="E1621" s="73"/>
      <c r="F1621" s="73"/>
      <c r="G1621" s="73"/>
      <c r="H1621" s="73"/>
      <c r="I1621" s="132" t="str">
        <f t="shared" si="75"/>
        <v/>
      </c>
      <c r="L1621" s="115" t="str">
        <f t="shared" si="77"/>
        <v>Nul</v>
      </c>
    </row>
    <row r="1622" spans="1:12" ht="15">
      <c r="A1622" s="131" t="str">
        <f t="shared" si="76"/>
        <v/>
      </c>
      <c r="B1622" s="55"/>
      <c r="C1622" s="55"/>
      <c r="D1622" s="73"/>
      <c r="E1622" s="73"/>
      <c r="F1622" s="73"/>
      <c r="G1622" s="73"/>
      <c r="H1622" s="73"/>
      <c r="I1622" s="132" t="str">
        <f t="shared" si="75"/>
        <v/>
      </c>
      <c r="L1622" s="115" t="str">
        <f t="shared" si="77"/>
        <v>Nul</v>
      </c>
    </row>
    <row r="1623" spans="1:12" ht="15">
      <c r="A1623" s="131" t="str">
        <f t="shared" si="76"/>
        <v/>
      </c>
      <c r="B1623" s="55"/>
      <c r="C1623" s="55"/>
      <c r="D1623" s="73"/>
      <c r="E1623" s="73"/>
      <c r="F1623" s="73"/>
      <c r="G1623" s="73"/>
      <c r="H1623" s="73"/>
      <c r="I1623" s="132" t="str">
        <f t="shared" si="75"/>
        <v/>
      </c>
      <c r="L1623" s="115" t="str">
        <f t="shared" si="77"/>
        <v>Nul</v>
      </c>
    </row>
    <row r="1624" spans="1:12" ht="15">
      <c r="A1624" s="131" t="str">
        <f t="shared" si="76"/>
        <v/>
      </c>
      <c r="B1624" s="55"/>
      <c r="C1624" s="55"/>
      <c r="D1624" s="73"/>
      <c r="E1624" s="73"/>
      <c r="F1624" s="73"/>
      <c r="G1624" s="73"/>
      <c r="H1624" s="73"/>
      <c r="I1624" s="132" t="str">
        <f t="shared" si="75"/>
        <v/>
      </c>
      <c r="L1624" s="115" t="str">
        <f t="shared" si="77"/>
        <v>Nul</v>
      </c>
    </row>
    <row r="1625" spans="1:12" ht="15">
      <c r="A1625" s="131" t="str">
        <f t="shared" si="76"/>
        <v/>
      </c>
      <c r="B1625" s="55"/>
      <c r="C1625" s="55"/>
      <c r="D1625" s="73"/>
      <c r="E1625" s="73"/>
      <c r="F1625" s="73"/>
      <c r="G1625" s="73"/>
      <c r="H1625" s="73"/>
      <c r="I1625" s="132" t="str">
        <f t="shared" si="75"/>
        <v/>
      </c>
      <c r="L1625" s="115" t="str">
        <f t="shared" si="77"/>
        <v>Nul</v>
      </c>
    </row>
    <row r="1626" spans="1:12" ht="15">
      <c r="A1626" s="131" t="str">
        <f t="shared" si="76"/>
        <v/>
      </c>
      <c r="B1626" s="55"/>
      <c r="C1626" s="55"/>
      <c r="D1626" s="73"/>
      <c r="E1626" s="73"/>
      <c r="F1626" s="73"/>
      <c r="G1626" s="73"/>
      <c r="H1626" s="73"/>
      <c r="I1626" s="132" t="str">
        <f t="shared" si="75"/>
        <v/>
      </c>
      <c r="L1626" s="115" t="str">
        <f t="shared" si="77"/>
        <v>Nul</v>
      </c>
    </row>
    <row r="1627" spans="1:12" ht="15">
      <c r="A1627" s="131" t="str">
        <f t="shared" si="76"/>
        <v/>
      </c>
      <c r="B1627" s="55"/>
      <c r="C1627" s="55"/>
      <c r="D1627" s="73"/>
      <c r="E1627" s="73"/>
      <c r="F1627" s="73"/>
      <c r="G1627" s="73"/>
      <c r="H1627" s="73"/>
      <c r="I1627" s="132" t="str">
        <f t="shared" si="75"/>
        <v/>
      </c>
      <c r="L1627" s="115" t="str">
        <f t="shared" si="77"/>
        <v>Nul</v>
      </c>
    </row>
    <row r="1628" spans="1:12" ht="15">
      <c r="A1628" s="131" t="str">
        <f t="shared" si="76"/>
        <v/>
      </c>
      <c r="B1628" s="55"/>
      <c r="C1628" s="55"/>
      <c r="D1628" s="73"/>
      <c r="E1628" s="73"/>
      <c r="F1628" s="73"/>
      <c r="G1628" s="73"/>
      <c r="H1628" s="73"/>
      <c r="I1628" s="132" t="str">
        <f t="shared" si="75"/>
        <v/>
      </c>
      <c r="L1628" s="115" t="str">
        <f t="shared" si="77"/>
        <v>Nul</v>
      </c>
    </row>
    <row r="1629" spans="1:12" ht="15">
      <c r="A1629" s="131" t="str">
        <f t="shared" si="76"/>
        <v/>
      </c>
      <c r="B1629" s="55"/>
      <c r="C1629" s="55"/>
      <c r="D1629" s="73"/>
      <c r="E1629" s="73"/>
      <c r="F1629" s="73"/>
      <c r="G1629" s="73"/>
      <c r="H1629" s="73"/>
      <c r="I1629" s="132" t="str">
        <f t="shared" si="75"/>
        <v/>
      </c>
      <c r="L1629" s="115" t="str">
        <f t="shared" si="77"/>
        <v>Nul</v>
      </c>
    </row>
    <row r="1630" spans="1:12" ht="15">
      <c r="A1630" s="131" t="str">
        <f t="shared" si="76"/>
        <v/>
      </c>
      <c r="B1630" s="55"/>
      <c r="C1630" s="55"/>
      <c r="D1630" s="73"/>
      <c r="E1630" s="73"/>
      <c r="F1630" s="73"/>
      <c r="G1630" s="73"/>
      <c r="H1630" s="73"/>
      <c r="I1630" s="132" t="str">
        <f t="shared" si="75"/>
        <v/>
      </c>
      <c r="L1630" s="115" t="str">
        <f t="shared" si="77"/>
        <v>Nul</v>
      </c>
    </row>
    <row r="1631" spans="1:12" ht="15">
      <c r="A1631" s="131" t="str">
        <f t="shared" si="76"/>
        <v/>
      </c>
      <c r="B1631" s="55"/>
      <c r="C1631" s="55"/>
      <c r="D1631" s="73"/>
      <c r="E1631" s="73"/>
      <c r="F1631" s="73"/>
      <c r="G1631" s="73"/>
      <c r="H1631" s="73"/>
      <c r="I1631" s="132" t="str">
        <f t="shared" si="75"/>
        <v/>
      </c>
      <c r="L1631" s="115" t="str">
        <f t="shared" si="77"/>
        <v>Nul</v>
      </c>
    </row>
    <row r="1632" spans="1:12" ht="15">
      <c r="A1632" s="131" t="str">
        <f t="shared" si="76"/>
        <v/>
      </c>
      <c r="B1632" s="55"/>
      <c r="C1632" s="55"/>
      <c r="D1632" s="73"/>
      <c r="E1632" s="73"/>
      <c r="F1632" s="73"/>
      <c r="G1632" s="73"/>
      <c r="H1632" s="73"/>
      <c r="I1632" s="132" t="str">
        <f t="shared" si="75"/>
        <v/>
      </c>
      <c r="L1632" s="115" t="str">
        <f t="shared" si="77"/>
        <v>Nul</v>
      </c>
    </row>
    <row r="1633" spans="1:12" ht="15">
      <c r="A1633" s="131" t="str">
        <f t="shared" si="76"/>
        <v/>
      </c>
      <c r="B1633" s="55"/>
      <c r="C1633" s="55"/>
      <c r="D1633" s="73"/>
      <c r="E1633" s="73"/>
      <c r="F1633" s="73"/>
      <c r="G1633" s="73"/>
      <c r="H1633" s="73"/>
      <c r="I1633" s="132" t="str">
        <f t="shared" si="75"/>
        <v/>
      </c>
      <c r="L1633" s="115" t="str">
        <f t="shared" si="77"/>
        <v>Nul</v>
      </c>
    </row>
    <row r="1634" spans="1:12" ht="15">
      <c r="A1634" s="131" t="str">
        <f t="shared" si="76"/>
        <v/>
      </c>
      <c r="B1634" s="55"/>
      <c r="C1634" s="55"/>
      <c r="D1634" s="73"/>
      <c r="E1634" s="73"/>
      <c r="F1634" s="73"/>
      <c r="G1634" s="73"/>
      <c r="H1634" s="73"/>
      <c r="I1634" s="132" t="str">
        <f t="shared" si="75"/>
        <v/>
      </c>
      <c r="L1634" s="115" t="str">
        <f t="shared" si="77"/>
        <v>Nul</v>
      </c>
    </row>
    <row r="1635" spans="1:12" ht="15">
      <c r="A1635" s="131" t="str">
        <f t="shared" si="76"/>
        <v/>
      </c>
      <c r="B1635" s="55"/>
      <c r="C1635" s="55"/>
      <c r="D1635" s="73"/>
      <c r="E1635" s="73"/>
      <c r="F1635" s="73"/>
      <c r="G1635" s="73"/>
      <c r="H1635" s="73"/>
      <c r="I1635" s="132" t="str">
        <f t="shared" si="75"/>
        <v/>
      </c>
      <c r="L1635" s="115" t="str">
        <f t="shared" si="77"/>
        <v>Nul</v>
      </c>
    </row>
    <row r="1636" spans="1:12" ht="15">
      <c r="A1636" s="131" t="str">
        <f t="shared" si="76"/>
        <v/>
      </c>
      <c r="B1636" s="55"/>
      <c r="C1636" s="55"/>
      <c r="D1636" s="73"/>
      <c r="E1636" s="73"/>
      <c r="F1636" s="73"/>
      <c r="G1636" s="73"/>
      <c r="H1636" s="73"/>
      <c r="I1636" s="132" t="str">
        <f t="shared" si="75"/>
        <v/>
      </c>
      <c r="L1636" s="115" t="str">
        <f t="shared" si="77"/>
        <v>Nul</v>
      </c>
    </row>
    <row r="1637" spans="1:12" ht="15">
      <c r="A1637" s="131" t="str">
        <f t="shared" si="76"/>
        <v/>
      </c>
      <c r="B1637" s="55"/>
      <c r="C1637" s="55"/>
      <c r="D1637" s="73"/>
      <c r="E1637" s="73"/>
      <c r="F1637" s="73"/>
      <c r="G1637" s="73"/>
      <c r="H1637" s="73"/>
      <c r="I1637" s="132" t="str">
        <f t="shared" si="75"/>
        <v/>
      </c>
      <c r="L1637" s="115" t="str">
        <f t="shared" si="77"/>
        <v>Nul</v>
      </c>
    </row>
    <row r="1638" spans="1:12" ht="15">
      <c r="A1638" s="131" t="str">
        <f t="shared" si="76"/>
        <v/>
      </c>
      <c r="B1638" s="55"/>
      <c r="C1638" s="55"/>
      <c r="D1638" s="73"/>
      <c r="E1638" s="73"/>
      <c r="F1638" s="73"/>
      <c r="G1638" s="73"/>
      <c r="H1638" s="73"/>
      <c r="I1638" s="132" t="str">
        <f t="shared" si="75"/>
        <v/>
      </c>
      <c r="L1638" s="115" t="str">
        <f t="shared" si="77"/>
        <v>Nul</v>
      </c>
    </row>
    <row r="1639" spans="1:12" ht="15">
      <c r="A1639" s="131" t="str">
        <f t="shared" si="76"/>
        <v/>
      </c>
      <c r="B1639" s="55"/>
      <c r="C1639" s="55"/>
      <c r="D1639" s="73"/>
      <c r="E1639" s="73"/>
      <c r="F1639" s="73"/>
      <c r="G1639" s="73"/>
      <c r="H1639" s="73"/>
      <c r="I1639" s="132" t="str">
        <f t="shared" si="75"/>
        <v/>
      </c>
      <c r="L1639" s="115" t="str">
        <f t="shared" si="77"/>
        <v>Nul</v>
      </c>
    </row>
    <row r="1640" spans="1:12" ht="15">
      <c r="A1640" s="131" t="str">
        <f t="shared" si="76"/>
        <v/>
      </c>
      <c r="B1640" s="55"/>
      <c r="C1640" s="55"/>
      <c r="D1640" s="73"/>
      <c r="E1640" s="73"/>
      <c r="F1640" s="73"/>
      <c r="G1640" s="73"/>
      <c r="H1640" s="73"/>
      <c r="I1640" s="132" t="str">
        <f t="shared" si="75"/>
        <v/>
      </c>
      <c r="L1640" s="115" t="str">
        <f t="shared" si="77"/>
        <v>Nul</v>
      </c>
    </row>
    <row r="1641" spans="1:12" ht="15">
      <c r="A1641" s="131" t="str">
        <f t="shared" si="76"/>
        <v/>
      </c>
      <c r="B1641" s="55"/>
      <c r="C1641" s="55"/>
      <c r="D1641" s="73"/>
      <c r="E1641" s="73"/>
      <c r="F1641" s="73"/>
      <c r="G1641" s="73"/>
      <c r="H1641" s="73"/>
      <c r="I1641" s="132" t="str">
        <f t="shared" si="75"/>
        <v/>
      </c>
      <c r="L1641" s="115" t="str">
        <f t="shared" si="77"/>
        <v>Nul</v>
      </c>
    </row>
    <row r="1642" spans="1:12" ht="15">
      <c r="A1642" s="131" t="str">
        <f t="shared" si="76"/>
        <v/>
      </c>
      <c r="B1642" s="55"/>
      <c r="C1642" s="55"/>
      <c r="D1642" s="73"/>
      <c r="E1642" s="73"/>
      <c r="F1642" s="73"/>
      <c r="G1642" s="73"/>
      <c r="H1642" s="73"/>
      <c r="I1642" s="132" t="str">
        <f t="shared" si="75"/>
        <v/>
      </c>
      <c r="L1642" s="115" t="str">
        <f t="shared" si="77"/>
        <v>Nul</v>
      </c>
    </row>
    <row r="1643" spans="1:12" ht="15">
      <c r="A1643" s="131" t="str">
        <f t="shared" si="76"/>
        <v/>
      </c>
      <c r="B1643" s="55"/>
      <c r="C1643" s="55"/>
      <c r="D1643" s="73"/>
      <c r="E1643" s="73"/>
      <c r="F1643" s="73"/>
      <c r="G1643" s="73"/>
      <c r="H1643" s="73"/>
      <c r="I1643" s="132" t="str">
        <f t="shared" si="75"/>
        <v/>
      </c>
      <c r="L1643" s="115" t="str">
        <f t="shared" si="77"/>
        <v>Nul</v>
      </c>
    </row>
    <row r="1644" spans="1:12" ht="15">
      <c r="A1644" s="131" t="str">
        <f t="shared" si="76"/>
        <v/>
      </c>
      <c r="B1644" s="55"/>
      <c r="C1644" s="55"/>
      <c r="D1644" s="73"/>
      <c r="E1644" s="73"/>
      <c r="F1644" s="73"/>
      <c r="G1644" s="73"/>
      <c r="H1644" s="73"/>
      <c r="I1644" s="132" t="str">
        <f t="shared" si="75"/>
        <v/>
      </c>
      <c r="L1644" s="115" t="str">
        <f t="shared" si="77"/>
        <v>Nul</v>
      </c>
    </row>
    <row r="1645" spans="1:12" ht="15">
      <c r="A1645" s="131" t="str">
        <f t="shared" si="76"/>
        <v/>
      </c>
      <c r="B1645" s="55"/>
      <c r="C1645" s="55"/>
      <c r="D1645" s="73"/>
      <c r="E1645" s="73"/>
      <c r="F1645" s="73"/>
      <c r="G1645" s="73"/>
      <c r="H1645" s="73"/>
      <c r="I1645" s="132" t="str">
        <f t="shared" si="75"/>
        <v/>
      </c>
      <c r="L1645" s="115" t="str">
        <f t="shared" si="77"/>
        <v>Nul</v>
      </c>
    </row>
    <row r="1646" spans="1:12" ht="15">
      <c r="A1646" s="131" t="str">
        <f t="shared" si="76"/>
        <v/>
      </c>
      <c r="B1646" s="55"/>
      <c r="C1646" s="55"/>
      <c r="D1646" s="73"/>
      <c r="E1646" s="73"/>
      <c r="F1646" s="73"/>
      <c r="G1646" s="73"/>
      <c r="H1646" s="73"/>
      <c r="I1646" s="132" t="str">
        <f t="shared" si="75"/>
        <v/>
      </c>
      <c r="L1646" s="115" t="str">
        <f t="shared" si="77"/>
        <v>Nul</v>
      </c>
    </row>
    <row r="1647" spans="1:12" ht="15">
      <c r="A1647" s="131" t="str">
        <f t="shared" si="76"/>
        <v/>
      </c>
      <c r="B1647" s="55"/>
      <c r="C1647" s="55"/>
      <c r="D1647" s="73"/>
      <c r="E1647" s="73"/>
      <c r="F1647" s="73"/>
      <c r="G1647" s="73"/>
      <c r="H1647" s="73"/>
      <c r="I1647" s="132" t="str">
        <f t="shared" si="75"/>
        <v/>
      </c>
      <c r="L1647" s="115" t="str">
        <f t="shared" si="77"/>
        <v>Nul</v>
      </c>
    </row>
    <row r="1648" spans="1:12" ht="15">
      <c r="A1648" s="131" t="str">
        <f t="shared" si="76"/>
        <v/>
      </c>
      <c r="B1648" s="55"/>
      <c r="C1648" s="55"/>
      <c r="D1648" s="73"/>
      <c r="E1648" s="73"/>
      <c r="F1648" s="73"/>
      <c r="G1648" s="73"/>
      <c r="H1648" s="73"/>
      <c r="I1648" s="132" t="str">
        <f t="shared" si="75"/>
        <v/>
      </c>
      <c r="L1648" s="115" t="str">
        <f t="shared" si="77"/>
        <v>Nul</v>
      </c>
    </row>
    <row r="1649" spans="1:12" ht="15">
      <c r="A1649" s="131" t="str">
        <f t="shared" si="76"/>
        <v/>
      </c>
      <c r="B1649" s="55"/>
      <c r="C1649" s="55"/>
      <c r="D1649" s="73"/>
      <c r="E1649" s="73"/>
      <c r="F1649" s="73"/>
      <c r="G1649" s="73"/>
      <c r="H1649" s="73"/>
      <c r="I1649" s="132" t="str">
        <f t="shared" si="75"/>
        <v/>
      </c>
      <c r="L1649" s="115" t="str">
        <f t="shared" si="77"/>
        <v>Nul</v>
      </c>
    </row>
    <row r="1650" spans="1:12" ht="15">
      <c r="A1650" s="131" t="str">
        <f t="shared" si="76"/>
        <v/>
      </c>
      <c r="B1650" s="55"/>
      <c r="C1650" s="55"/>
      <c r="D1650" s="73"/>
      <c r="E1650" s="73"/>
      <c r="F1650" s="73"/>
      <c r="G1650" s="73"/>
      <c r="H1650" s="73"/>
      <c r="I1650" s="132" t="str">
        <f t="shared" si="75"/>
        <v/>
      </c>
      <c r="L1650" s="115" t="str">
        <f t="shared" si="77"/>
        <v>Nul</v>
      </c>
    </row>
    <row r="1651" spans="1:12" ht="15">
      <c r="A1651" s="131" t="str">
        <f t="shared" si="76"/>
        <v/>
      </c>
      <c r="B1651" s="55"/>
      <c r="C1651" s="55"/>
      <c r="D1651" s="73"/>
      <c r="E1651" s="73"/>
      <c r="F1651" s="73"/>
      <c r="G1651" s="73"/>
      <c r="H1651" s="73"/>
      <c r="I1651" s="132" t="str">
        <f t="shared" si="75"/>
        <v/>
      </c>
      <c r="L1651" s="115" t="str">
        <f t="shared" si="77"/>
        <v>Nul</v>
      </c>
    </row>
    <row r="1652" spans="1:12" ht="15">
      <c r="A1652" s="131" t="str">
        <f t="shared" si="76"/>
        <v/>
      </c>
      <c r="B1652" s="55"/>
      <c r="C1652" s="55"/>
      <c r="D1652" s="73"/>
      <c r="E1652" s="73"/>
      <c r="F1652" s="73"/>
      <c r="G1652" s="73"/>
      <c r="H1652" s="73"/>
      <c r="I1652" s="132" t="str">
        <f t="shared" si="75"/>
        <v/>
      </c>
      <c r="L1652" s="115" t="str">
        <f t="shared" si="77"/>
        <v>Nul</v>
      </c>
    </row>
    <row r="1653" spans="1:12" ht="15">
      <c r="A1653" s="131" t="str">
        <f t="shared" si="76"/>
        <v/>
      </c>
      <c r="B1653" s="55"/>
      <c r="C1653" s="55"/>
      <c r="D1653" s="73"/>
      <c r="E1653" s="73"/>
      <c r="F1653" s="73"/>
      <c r="G1653" s="73"/>
      <c r="H1653" s="73"/>
      <c r="I1653" s="132" t="str">
        <f t="shared" si="75"/>
        <v/>
      </c>
      <c r="L1653" s="115" t="str">
        <f t="shared" si="77"/>
        <v>Nul</v>
      </c>
    </row>
    <row r="1654" spans="1:12" ht="15">
      <c r="A1654" s="131" t="str">
        <f t="shared" si="76"/>
        <v/>
      </c>
      <c r="B1654" s="55"/>
      <c r="C1654" s="55"/>
      <c r="D1654" s="73"/>
      <c r="E1654" s="73"/>
      <c r="F1654" s="73"/>
      <c r="G1654" s="73"/>
      <c r="H1654" s="73"/>
      <c r="I1654" s="132" t="str">
        <f t="shared" si="75"/>
        <v/>
      </c>
      <c r="L1654" s="115" t="str">
        <f t="shared" si="77"/>
        <v>Nul</v>
      </c>
    </row>
    <row r="1655" spans="1:12" ht="15">
      <c r="A1655" s="131" t="str">
        <f t="shared" si="76"/>
        <v/>
      </c>
      <c r="B1655" s="55"/>
      <c r="C1655" s="55"/>
      <c r="D1655" s="73"/>
      <c r="E1655" s="73"/>
      <c r="F1655" s="73"/>
      <c r="G1655" s="73"/>
      <c r="H1655" s="73"/>
      <c r="I1655" s="132" t="str">
        <f t="shared" si="75"/>
        <v/>
      </c>
      <c r="L1655" s="115" t="str">
        <f t="shared" si="77"/>
        <v>Nul</v>
      </c>
    </row>
    <row r="1656" spans="1:12" ht="15">
      <c r="A1656" s="131" t="str">
        <f t="shared" si="76"/>
        <v/>
      </c>
      <c r="B1656" s="55"/>
      <c r="C1656" s="55"/>
      <c r="D1656" s="73"/>
      <c r="E1656" s="73"/>
      <c r="F1656" s="73"/>
      <c r="G1656" s="73"/>
      <c r="H1656" s="73"/>
      <c r="I1656" s="132" t="str">
        <f t="shared" si="75"/>
        <v/>
      </c>
      <c r="L1656" s="115" t="str">
        <f t="shared" si="77"/>
        <v>Nul</v>
      </c>
    </row>
    <row r="1657" spans="1:12" ht="15">
      <c r="A1657" s="131" t="str">
        <f t="shared" si="76"/>
        <v/>
      </c>
      <c r="B1657" s="55"/>
      <c r="C1657" s="55"/>
      <c r="D1657" s="73"/>
      <c r="E1657" s="73"/>
      <c r="F1657" s="73"/>
      <c r="G1657" s="73"/>
      <c r="H1657" s="73"/>
      <c r="I1657" s="132" t="str">
        <f t="shared" si="75"/>
        <v/>
      </c>
      <c r="L1657" s="115" t="str">
        <f t="shared" si="77"/>
        <v>Nul</v>
      </c>
    </row>
    <row r="1658" spans="1:12" ht="15">
      <c r="A1658" s="131" t="str">
        <f t="shared" si="76"/>
        <v/>
      </c>
      <c r="B1658" s="55"/>
      <c r="C1658" s="55"/>
      <c r="D1658" s="73"/>
      <c r="E1658" s="73"/>
      <c r="F1658" s="73"/>
      <c r="G1658" s="73"/>
      <c r="H1658" s="73"/>
      <c r="I1658" s="132" t="str">
        <f t="shared" si="75"/>
        <v/>
      </c>
      <c r="L1658" s="115" t="str">
        <f t="shared" si="77"/>
        <v>Nul</v>
      </c>
    </row>
    <row r="1659" spans="1:12" ht="15">
      <c r="A1659" s="131" t="str">
        <f t="shared" si="76"/>
        <v/>
      </c>
      <c r="B1659" s="55"/>
      <c r="C1659" s="55"/>
      <c r="D1659" s="73"/>
      <c r="E1659" s="73"/>
      <c r="F1659" s="73"/>
      <c r="G1659" s="73"/>
      <c r="H1659" s="73"/>
      <c r="I1659" s="132" t="str">
        <f t="shared" si="75"/>
        <v/>
      </c>
      <c r="L1659" s="115" t="str">
        <f t="shared" si="77"/>
        <v>Nul</v>
      </c>
    </row>
    <row r="1660" spans="1:12" ht="15">
      <c r="A1660" s="131" t="str">
        <f t="shared" si="76"/>
        <v/>
      </c>
      <c r="B1660" s="55"/>
      <c r="C1660" s="55"/>
      <c r="D1660" s="73"/>
      <c r="E1660" s="73"/>
      <c r="F1660" s="73"/>
      <c r="G1660" s="73"/>
      <c r="H1660" s="73"/>
      <c r="I1660" s="132" t="str">
        <f t="shared" si="75"/>
        <v/>
      </c>
      <c r="L1660" s="115" t="str">
        <f t="shared" si="77"/>
        <v>Nul</v>
      </c>
    </row>
    <row r="1661" spans="1:12" ht="15">
      <c r="A1661" s="131" t="str">
        <f t="shared" si="76"/>
        <v/>
      </c>
      <c r="B1661" s="55"/>
      <c r="C1661" s="55"/>
      <c r="D1661" s="73"/>
      <c r="E1661" s="73"/>
      <c r="F1661" s="73"/>
      <c r="G1661" s="73"/>
      <c r="H1661" s="73"/>
      <c r="I1661" s="132" t="str">
        <f t="shared" si="75"/>
        <v/>
      </c>
      <c r="L1661" s="115" t="str">
        <f t="shared" si="77"/>
        <v>Nul</v>
      </c>
    </row>
    <row r="1662" spans="1:12" ht="15">
      <c r="A1662" s="131" t="str">
        <f t="shared" si="76"/>
        <v/>
      </c>
      <c r="B1662" s="55"/>
      <c r="C1662" s="55"/>
      <c r="D1662" s="73"/>
      <c r="E1662" s="73"/>
      <c r="F1662" s="73"/>
      <c r="G1662" s="73"/>
      <c r="H1662" s="73"/>
      <c r="I1662" s="132" t="str">
        <f t="shared" si="75"/>
        <v/>
      </c>
      <c r="L1662" s="115" t="str">
        <f t="shared" si="77"/>
        <v>Nul</v>
      </c>
    </row>
    <row r="1663" spans="1:12" ht="15">
      <c r="A1663" s="131" t="str">
        <f t="shared" si="76"/>
        <v/>
      </c>
      <c r="B1663" s="55"/>
      <c r="C1663" s="55"/>
      <c r="D1663" s="73"/>
      <c r="E1663" s="73"/>
      <c r="F1663" s="73"/>
      <c r="G1663" s="73"/>
      <c r="H1663" s="73"/>
      <c r="I1663" s="132" t="str">
        <f t="shared" si="75"/>
        <v/>
      </c>
      <c r="L1663" s="115" t="str">
        <f t="shared" si="77"/>
        <v>Nul</v>
      </c>
    </row>
    <row r="1664" spans="1:12" ht="15">
      <c r="A1664" s="131" t="str">
        <f t="shared" si="76"/>
        <v/>
      </c>
      <c r="B1664" s="55"/>
      <c r="C1664" s="55"/>
      <c r="D1664" s="73"/>
      <c r="E1664" s="73"/>
      <c r="F1664" s="73"/>
      <c r="G1664" s="73"/>
      <c r="H1664" s="73"/>
      <c r="I1664" s="132" t="str">
        <f t="shared" si="75"/>
        <v/>
      </c>
      <c r="L1664" s="115" t="str">
        <f t="shared" si="77"/>
        <v>Nul</v>
      </c>
    </row>
    <row r="1665" spans="1:12" ht="15">
      <c r="A1665" s="131" t="str">
        <f t="shared" si="76"/>
        <v/>
      </c>
      <c r="B1665" s="55"/>
      <c r="C1665" s="55"/>
      <c r="D1665" s="73"/>
      <c r="E1665" s="73"/>
      <c r="F1665" s="73"/>
      <c r="G1665" s="73"/>
      <c r="H1665" s="73"/>
      <c r="I1665" s="132" t="str">
        <f t="shared" si="75"/>
        <v/>
      </c>
      <c r="L1665" s="115" t="str">
        <f t="shared" si="77"/>
        <v>Nul</v>
      </c>
    </row>
    <row r="1666" spans="1:12" ht="15">
      <c r="A1666" s="131" t="str">
        <f t="shared" si="76"/>
        <v/>
      </c>
      <c r="B1666" s="55"/>
      <c r="C1666" s="55"/>
      <c r="D1666" s="73"/>
      <c r="E1666" s="73"/>
      <c r="F1666" s="73"/>
      <c r="G1666" s="73"/>
      <c r="H1666" s="73"/>
      <c r="I1666" s="132" t="str">
        <f t="shared" si="75"/>
        <v/>
      </c>
      <c r="L1666" s="115" t="str">
        <f t="shared" si="77"/>
        <v>Nul</v>
      </c>
    </row>
    <row r="1667" spans="1:12" ht="15">
      <c r="A1667" s="131" t="str">
        <f t="shared" si="76"/>
        <v/>
      </c>
      <c r="B1667" s="55"/>
      <c r="C1667" s="55"/>
      <c r="D1667" s="73"/>
      <c r="E1667" s="73"/>
      <c r="F1667" s="73"/>
      <c r="G1667" s="73"/>
      <c r="H1667" s="73"/>
      <c r="I1667" s="132" t="str">
        <f t="shared" si="75"/>
        <v/>
      </c>
      <c r="L1667" s="115" t="str">
        <f t="shared" si="77"/>
        <v>Nul</v>
      </c>
    </row>
    <row r="1668" spans="1:12" ht="15">
      <c r="A1668" s="131" t="str">
        <f t="shared" si="76"/>
        <v/>
      </c>
      <c r="B1668" s="55"/>
      <c r="C1668" s="55"/>
      <c r="D1668" s="73"/>
      <c r="E1668" s="73"/>
      <c r="F1668" s="73"/>
      <c r="G1668" s="73"/>
      <c r="H1668" s="73"/>
      <c r="I1668" s="132" t="str">
        <f t="shared" si="75"/>
        <v/>
      </c>
      <c r="L1668" s="115" t="str">
        <f t="shared" si="77"/>
        <v>Nul</v>
      </c>
    </row>
    <row r="1669" spans="1:12" ht="15">
      <c r="A1669" s="131" t="str">
        <f t="shared" si="76"/>
        <v/>
      </c>
      <c r="B1669" s="55"/>
      <c r="C1669" s="55"/>
      <c r="D1669" s="73"/>
      <c r="E1669" s="73"/>
      <c r="F1669" s="73"/>
      <c r="G1669" s="73"/>
      <c r="H1669" s="73"/>
      <c r="I1669" s="132" t="str">
        <f t="shared" si="75"/>
        <v/>
      </c>
      <c r="L1669" s="115" t="str">
        <f t="shared" si="77"/>
        <v>Nul</v>
      </c>
    </row>
    <row r="1670" spans="1:12" ht="15">
      <c r="A1670" s="131" t="str">
        <f t="shared" si="76"/>
        <v/>
      </c>
      <c r="B1670" s="55"/>
      <c r="C1670" s="55"/>
      <c r="D1670" s="73"/>
      <c r="E1670" s="73"/>
      <c r="F1670" s="73"/>
      <c r="G1670" s="73"/>
      <c r="H1670" s="73"/>
      <c r="I1670" s="132" t="str">
        <f t="shared" si="75"/>
        <v/>
      </c>
      <c r="L1670" s="115" t="str">
        <f t="shared" si="77"/>
        <v>Nul</v>
      </c>
    </row>
    <row r="1671" spans="1:12" ht="15">
      <c r="A1671" s="131" t="str">
        <f t="shared" si="76"/>
        <v/>
      </c>
      <c r="B1671" s="55"/>
      <c r="C1671" s="55"/>
      <c r="D1671" s="73"/>
      <c r="E1671" s="73"/>
      <c r="F1671" s="73"/>
      <c r="G1671" s="73"/>
      <c r="H1671" s="73"/>
      <c r="I1671" s="132" t="str">
        <f t="shared" si="75"/>
        <v/>
      </c>
      <c r="L1671" s="115" t="str">
        <f t="shared" si="77"/>
        <v>Nul</v>
      </c>
    </row>
    <row r="1672" spans="1:12" ht="15">
      <c r="A1672" s="131" t="str">
        <f t="shared" si="76"/>
        <v/>
      </c>
      <c r="B1672" s="55"/>
      <c r="C1672" s="55"/>
      <c r="D1672" s="73"/>
      <c r="E1672" s="73"/>
      <c r="F1672" s="73"/>
      <c r="G1672" s="73"/>
      <c r="H1672" s="73"/>
      <c r="I1672" s="132" t="str">
        <f t="shared" si="75"/>
        <v/>
      </c>
      <c r="L1672" s="115" t="str">
        <f t="shared" si="77"/>
        <v>Nul</v>
      </c>
    </row>
    <row r="1673" spans="1:12" ht="15">
      <c r="A1673" s="131" t="str">
        <f t="shared" si="76"/>
        <v/>
      </c>
      <c r="B1673" s="55"/>
      <c r="C1673" s="55"/>
      <c r="D1673" s="73"/>
      <c r="E1673" s="73"/>
      <c r="F1673" s="73"/>
      <c r="G1673" s="73"/>
      <c r="H1673" s="73"/>
      <c r="I1673" s="132" t="str">
        <f t="shared" si="75"/>
        <v/>
      </c>
      <c r="L1673" s="115" t="str">
        <f t="shared" si="77"/>
        <v>Nul</v>
      </c>
    </row>
    <row r="1674" spans="1:12" ht="15">
      <c r="A1674" s="131" t="str">
        <f t="shared" si="76"/>
        <v/>
      </c>
      <c r="B1674" s="55"/>
      <c r="C1674" s="55"/>
      <c r="D1674" s="73"/>
      <c r="E1674" s="73"/>
      <c r="F1674" s="73"/>
      <c r="G1674" s="73"/>
      <c r="H1674" s="73"/>
      <c r="I1674" s="132" t="str">
        <f t="shared" si="75"/>
        <v/>
      </c>
      <c r="L1674" s="115" t="str">
        <f t="shared" si="77"/>
        <v>Nul</v>
      </c>
    </row>
    <row r="1675" spans="1:12" ht="15">
      <c r="A1675" s="131" t="str">
        <f t="shared" si="76"/>
        <v/>
      </c>
      <c r="B1675" s="55"/>
      <c r="C1675" s="55"/>
      <c r="D1675" s="73"/>
      <c r="E1675" s="73"/>
      <c r="F1675" s="73"/>
      <c r="G1675" s="73"/>
      <c r="H1675" s="73"/>
      <c r="I1675" s="132" t="str">
        <f t="shared" si="75"/>
        <v/>
      </c>
      <c r="L1675" s="115" t="str">
        <f t="shared" si="77"/>
        <v>Nul</v>
      </c>
    </row>
    <row r="1676" spans="1:12" ht="15">
      <c r="A1676" s="131" t="str">
        <f t="shared" si="76"/>
        <v/>
      </c>
      <c r="B1676" s="55"/>
      <c r="C1676" s="55"/>
      <c r="D1676" s="73"/>
      <c r="E1676" s="73"/>
      <c r="F1676" s="73"/>
      <c r="G1676" s="73"/>
      <c r="H1676" s="73"/>
      <c r="I1676" s="132" t="str">
        <f t="shared" si="75"/>
        <v/>
      </c>
      <c r="L1676" s="115" t="str">
        <f t="shared" si="77"/>
        <v>Nul</v>
      </c>
    </row>
    <row r="1677" spans="1:12" ht="15">
      <c r="A1677" s="131" t="str">
        <f t="shared" si="76"/>
        <v/>
      </c>
      <c r="B1677" s="55"/>
      <c r="C1677" s="55"/>
      <c r="D1677" s="73"/>
      <c r="E1677" s="73"/>
      <c r="F1677" s="73"/>
      <c r="G1677" s="73"/>
      <c r="H1677" s="73"/>
      <c r="I1677" s="132" t="str">
        <f t="shared" si="75"/>
        <v/>
      </c>
      <c r="L1677" s="115" t="str">
        <f t="shared" si="77"/>
        <v>Nul</v>
      </c>
    </row>
    <row r="1678" spans="1:12" ht="15">
      <c r="A1678" s="131" t="str">
        <f t="shared" si="76"/>
        <v/>
      </c>
      <c r="B1678" s="55"/>
      <c r="C1678" s="55"/>
      <c r="D1678" s="73"/>
      <c r="E1678" s="73"/>
      <c r="F1678" s="73"/>
      <c r="G1678" s="73"/>
      <c r="H1678" s="73"/>
      <c r="I1678" s="132" t="str">
        <f t="shared" si="75"/>
        <v/>
      </c>
      <c r="L1678" s="115" t="str">
        <f t="shared" si="77"/>
        <v>Nul</v>
      </c>
    </row>
    <row r="1679" spans="1:12" ht="15">
      <c r="A1679" s="131" t="str">
        <f t="shared" si="76"/>
        <v/>
      </c>
      <c r="B1679" s="55"/>
      <c r="C1679" s="55"/>
      <c r="D1679" s="73"/>
      <c r="E1679" s="73"/>
      <c r="F1679" s="73"/>
      <c r="G1679" s="73"/>
      <c r="H1679" s="73"/>
      <c r="I1679" s="132" t="str">
        <f t="shared" ref="I1679:I1742" si="78">IF(AND(L1679="Triple",F1679&lt;&gt;""),3,IF(AND(L1679="Nul",F1679&lt;&gt;""),2,IF(OR(G1679&lt;&gt;"",H1679&lt;&gt;""),1,"")))</f>
        <v/>
      </c>
      <c r="L1679" s="115" t="str">
        <f t="shared" si="77"/>
        <v>Nul</v>
      </c>
    </row>
    <row r="1680" spans="1:12" ht="15">
      <c r="A1680" s="131" t="str">
        <f t="shared" ref="A1680:A1743" si="79">IF($C1680="","",ROW($C1680)-14)</f>
        <v/>
      </c>
      <c r="B1680" s="55"/>
      <c r="C1680" s="55"/>
      <c r="D1680" s="73"/>
      <c r="E1680" s="73"/>
      <c r="F1680" s="73"/>
      <c r="G1680" s="73"/>
      <c r="H1680" s="73"/>
      <c r="I1680" s="132" t="str">
        <f t="shared" si="78"/>
        <v/>
      </c>
      <c r="L1680" s="115" t="str">
        <f t="shared" ref="L1680:L1743" si="80">IF(COUNTIF($C1680,"*World cup*"),"Triple","Nul")</f>
        <v>Nul</v>
      </c>
    </row>
    <row r="1681" spans="1:12" ht="15">
      <c r="A1681" s="131" t="str">
        <f t="shared" si="79"/>
        <v/>
      </c>
      <c r="B1681" s="55"/>
      <c r="C1681" s="55"/>
      <c r="D1681" s="73"/>
      <c r="E1681" s="73"/>
      <c r="F1681" s="73"/>
      <c r="G1681" s="73"/>
      <c r="H1681" s="73"/>
      <c r="I1681" s="132" t="str">
        <f t="shared" si="78"/>
        <v/>
      </c>
      <c r="L1681" s="115" t="str">
        <f t="shared" si="80"/>
        <v>Nul</v>
      </c>
    </row>
    <row r="1682" spans="1:12" ht="15">
      <c r="A1682" s="131" t="str">
        <f t="shared" si="79"/>
        <v/>
      </c>
      <c r="B1682" s="55"/>
      <c r="C1682" s="55"/>
      <c r="D1682" s="73"/>
      <c r="E1682" s="73"/>
      <c r="F1682" s="73"/>
      <c r="G1682" s="73"/>
      <c r="H1682" s="73"/>
      <c r="I1682" s="132" t="str">
        <f t="shared" si="78"/>
        <v/>
      </c>
      <c r="L1682" s="115" t="str">
        <f t="shared" si="80"/>
        <v>Nul</v>
      </c>
    </row>
    <row r="1683" spans="1:12" ht="15">
      <c r="A1683" s="131" t="str">
        <f t="shared" si="79"/>
        <v/>
      </c>
      <c r="B1683" s="55"/>
      <c r="C1683" s="55"/>
      <c r="D1683" s="73"/>
      <c r="E1683" s="73"/>
      <c r="F1683" s="73"/>
      <c r="G1683" s="73"/>
      <c r="H1683" s="73"/>
      <c r="I1683" s="132" t="str">
        <f t="shared" si="78"/>
        <v/>
      </c>
      <c r="L1683" s="115" t="str">
        <f t="shared" si="80"/>
        <v>Nul</v>
      </c>
    </row>
    <row r="1684" spans="1:12" ht="15">
      <c r="A1684" s="131" t="str">
        <f t="shared" si="79"/>
        <v/>
      </c>
      <c r="B1684" s="55"/>
      <c r="C1684" s="55"/>
      <c r="D1684" s="73"/>
      <c r="E1684" s="73"/>
      <c r="F1684" s="73"/>
      <c r="G1684" s="73"/>
      <c r="H1684" s="73"/>
      <c r="I1684" s="132" t="str">
        <f t="shared" si="78"/>
        <v/>
      </c>
      <c r="L1684" s="115" t="str">
        <f t="shared" si="80"/>
        <v>Nul</v>
      </c>
    </row>
    <row r="1685" spans="1:12" ht="15">
      <c r="A1685" s="131" t="str">
        <f t="shared" si="79"/>
        <v/>
      </c>
      <c r="B1685" s="55"/>
      <c r="C1685" s="55"/>
      <c r="D1685" s="73"/>
      <c r="E1685" s="73"/>
      <c r="F1685" s="73"/>
      <c r="G1685" s="73"/>
      <c r="H1685" s="73"/>
      <c r="I1685" s="132" t="str">
        <f t="shared" si="78"/>
        <v/>
      </c>
      <c r="L1685" s="115" t="str">
        <f t="shared" si="80"/>
        <v>Nul</v>
      </c>
    </row>
    <row r="1686" spans="1:12" ht="15">
      <c r="A1686" s="131" t="str">
        <f t="shared" si="79"/>
        <v/>
      </c>
      <c r="B1686" s="55"/>
      <c r="C1686" s="55"/>
      <c r="D1686" s="73"/>
      <c r="E1686" s="73"/>
      <c r="F1686" s="73"/>
      <c r="G1686" s="73"/>
      <c r="H1686" s="73"/>
      <c r="I1686" s="132" t="str">
        <f t="shared" si="78"/>
        <v/>
      </c>
      <c r="L1686" s="115" t="str">
        <f t="shared" si="80"/>
        <v>Nul</v>
      </c>
    </row>
    <row r="1687" spans="1:12" ht="15">
      <c r="A1687" s="131" t="str">
        <f t="shared" si="79"/>
        <v/>
      </c>
      <c r="B1687" s="55"/>
      <c r="C1687" s="55"/>
      <c r="D1687" s="73"/>
      <c r="E1687" s="73"/>
      <c r="F1687" s="73"/>
      <c r="G1687" s="73"/>
      <c r="H1687" s="73"/>
      <c r="I1687" s="132" t="str">
        <f t="shared" si="78"/>
        <v/>
      </c>
      <c r="L1687" s="115" t="str">
        <f t="shared" si="80"/>
        <v>Nul</v>
      </c>
    </row>
    <row r="1688" spans="1:12" ht="15">
      <c r="A1688" s="131" t="str">
        <f t="shared" si="79"/>
        <v/>
      </c>
      <c r="B1688" s="55"/>
      <c r="C1688" s="55"/>
      <c r="D1688" s="73"/>
      <c r="E1688" s="73"/>
      <c r="F1688" s="73"/>
      <c r="G1688" s="73"/>
      <c r="H1688" s="73"/>
      <c r="I1688" s="132" t="str">
        <f t="shared" si="78"/>
        <v/>
      </c>
      <c r="L1688" s="115" t="str">
        <f t="shared" si="80"/>
        <v>Nul</v>
      </c>
    </row>
    <row r="1689" spans="1:12" ht="15">
      <c r="A1689" s="131" t="str">
        <f t="shared" si="79"/>
        <v/>
      </c>
      <c r="B1689" s="55"/>
      <c r="C1689" s="55"/>
      <c r="D1689" s="73"/>
      <c r="E1689" s="73"/>
      <c r="F1689" s="73"/>
      <c r="G1689" s="73"/>
      <c r="H1689" s="73"/>
      <c r="I1689" s="132" t="str">
        <f t="shared" si="78"/>
        <v/>
      </c>
      <c r="L1689" s="115" t="str">
        <f t="shared" si="80"/>
        <v>Nul</v>
      </c>
    </row>
    <row r="1690" spans="1:12" ht="15">
      <c r="A1690" s="131" t="str">
        <f t="shared" si="79"/>
        <v/>
      </c>
      <c r="B1690" s="55"/>
      <c r="C1690" s="55"/>
      <c r="D1690" s="73"/>
      <c r="E1690" s="73"/>
      <c r="F1690" s="73"/>
      <c r="G1690" s="73"/>
      <c r="H1690" s="73"/>
      <c r="I1690" s="132" t="str">
        <f t="shared" si="78"/>
        <v/>
      </c>
      <c r="L1690" s="115" t="str">
        <f t="shared" si="80"/>
        <v>Nul</v>
      </c>
    </row>
    <row r="1691" spans="1:12" ht="15">
      <c r="A1691" s="131" t="str">
        <f t="shared" si="79"/>
        <v/>
      </c>
      <c r="B1691" s="55"/>
      <c r="C1691" s="55"/>
      <c r="D1691" s="73"/>
      <c r="E1691" s="73"/>
      <c r="F1691" s="73"/>
      <c r="G1691" s="73"/>
      <c r="H1691" s="73"/>
      <c r="I1691" s="132" t="str">
        <f t="shared" si="78"/>
        <v/>
      </c>
      <c r="L1691" s="115" t="str">
        <f t="shared" si="80"/>
        <v>Nul</v>
      </c>
    </row>
    <row r="1692" spans="1:12" ht="15">
      <c r="A1692" s="131" t="str">
        <f t="shared" si="79"/>
        <v/>
      </c>
      <c r="B1692" s="55"/>
      <c r="C1692" s="55"/>
      <c r="D1692" s="73"/>
      <c r="E1692" s="73"/>
      <c r="F1692" s="73"/>
      <c r="G1692" s="73"/>
      <c r="H1692" s="73"/>
      <c r="I1692" s="132" t="str">
        <f t="shared" si="78"/>
        <v/>
      </c>
      <c r="L1692" s="115" t="str">
        <f t="shared" si="80"/>
        <v>Nul</v>
      </c>
    </row>
    <row r="1693" spans="1:12" ht="15">
      <c r="A1693" s="131" t="str">
        <f t="shared" si="79"/>
        <v/>
      </c>
      <c r="B1693" s="55"/>
      <c r="C1693" s="55"/>
      <c r="D1693" s="73"/>
      <c r="E1693" s="73"/>
      <c r="F1693" s="73"/>
      <c r="G1693" s="73"/>
      <c r="H1693" s="73"/>
      <c r="I1693" s="132" t="str">
        <f t="shared" si="78"/>
        <v/>
      </c>
      <c r="L1693" s="115" t="str">
        <f t="shared" si="80"/>
        <v>Nul</v>
      </c>
    </row>
    <row r="1694" spans="1:12" ht="15">
      <c r="A1694" s="131" t="str">
        <f t="shared" si="79"/>
        <v/>
      </c>
      <c r="B1694" s="55"/>
      <c r="C1694" s="55"/>
      <c r="D1694" s="73"/>
      <c r="E1694" s="73"/>
      <c r="F1694" s="73"/>
      <c r="G1694" s="73"/>
      <c r="H1694" s="73"/>
      <c r="I1694" s="132" t="str">
        <f t="shared" si="78"/>
        <v/>
      </c>
      <c r="L1694" s="115" t="str">
        <f t="shared" si="80"/>
        <v>Nul</v>
      </c>
    </row>
    <row r="1695" spans="1:12" ht="15">
      <c r="A1695" s="131" t="str">
        <f t="shared" si="79"/>
        <v/>
      </c>
      <c r="B1695" s="55"/>
      <c r="C1695" s="55"/>
      <c r="D1695" s="73"/>
      <c r="E1695" s="73"/>
      <c r="F1695" s="73"/>
      <c r="G1695" s="73"/>
      <c r="H1695" s="73"/>
      <c r="I1695" s="132" t="str">
        <f t="shared" si="78"/>
        <v/>
      </c>
      <c r="L1695" s="115" t="str">
        <f t="shared" si="80"/>
        <v>Nul</v>
      </c>
    </row>
    <row r="1696" spans="1:12" ht="15">
      <c r="A1696" s="131" t="str">
        <f t="shared" si="79"/>
        <v/>
      </c>
      <c r="B1696" s="55"/>
      <c r="C1696" s="55"/>
      <c r="D1696" s="73"/>
      <c r="E1696" s="73"/>
      <c r="F1696" s="73"/>
      <c r="G1696" s="73"/>
      <c r="H1696" s="73"/>
      <c r="I1696" s="132" t="str">
        <f t="shared" si="78"/>
        <v/>
      </c>
      <c r="L1696" s="115" t="str">
        <f t="shared" si="80"/>
        <v>Nul</v>
      </c>
    </row>
    <row r="1697" spans="1:12" ht="15">
      <c r="A1697" s="131" t="str">
        <f t="shared" si="79"/>
        <v/>
      </c>
      <c r="B1697" s="55"/>
      <c r="C1697" s="55"/>
      <c r="D1697" s="73"/>
      <c r="E1697" s="73"/>
      <c r="F1697" s="73"/>
      <c r="G1697" s="73"/>
      <c r="H1697" s="73"/>
      <c r="I1697" s="132" t="str">
        <f t="shared" si="78"/>
        <v/>
      </c>
      <c r="L1697" s="115" t="str">
        <f t="shared" si="80"/>
        <v>Nul</v>
      </c>
    </row>
    <row r="1698" spans="1:12" ht="15">
      <c r="A1698" s="131" t="str">
        <f t="shared" si="79"/>
        <v/>
      </c>
      <c r="B1698" s="55"/>
      <c r="C1698" s="55"/>
      <c r="D1698" s="73"/>
      <c r="E1698" s="73"/>
      <c r="F1698" s="73"/>
      <c r="G1698" s="73"/>
      <c r="H1698" s="73"/>
      <c r="I1698" s="132" t="str">
        <f t="shared" si="78"/>
        <v/>
      </c>
      <c r="L1698" s="115" t="str">
        <f t="shared" si="80"/>
        <v>Nul</v>
      </c>
    </row>
    <row r="1699" spans="1:12" ht="15">
      <c r="A1699" s="131" t="str">
        <f t="shared" si="79"/>
        <v/>
      </c>
      <c r="B1699" s="55"/>
      <c r="C1699" s="55"/>
      <c r="D1699" s="73"/>
      <c r="E1699" s="73"/>
      <c r="F1699" s="73"/>
      <c r="G1699" s="73"/>
      <c r="H1699" s="73"/>
      <c r="I1699" s="132" t="str">
        <f t="shared" si="78"/>
        <v/>
      </c>
      <c r="L1699" s="115" t="str">
        <f t="shared" si="80"/>
        <v>Nul</v>
      </c>
    </row>
    <row r="1700" spans="1:12" ht="15">
      <c r="A1700" s="131" t="str">
        <f t="shared" si="79"/>
        <v/>
      </c>
      <c r="B1700" s="55"/>
      <c r="C1700" s="55"/>
      <c r="D1700" s="73"/>
      <c r="E1700" s="73"/>
      <c r="F1700" s="73"/>
      <c r="G1700" s="73"/>
      <c r="H1700" s="73"/>
      <c r="I1700" s="132" t="str">
        <f t="shared" si="78"/>
        <v/>
      </c>
      <c r="L1700" s="115" t="str">
        <f t="shared" si="80"/>
        <v>Nul</v>
      </c>
    </row>
    <row r="1701" spans="1:12" ht="15">
      <c r="A1701" s="131" t="str">
        <f t="shared" si="79"/>
        <v/>
      </c>
      <c r="B1701" s="55"/>
      <c r="C1701" s="55"/>
      <c r="D1701" s="73"/>
      <c r="E1701" s="73"/>
      <c r="F1701" s="73"/>
      <c r="G1701" s="73"/>
      <c r="H1701" s="73"/>
      <c r="I1701" s="132" t="str">
        <f t="shared" si="78"/>
        <v/>
      </c>
      <c r="L1701" s="115" t="str">
        <f t="shared" si="80"/>
        <v>Nul</v>
      </c>
    </row>
    <row r="1702" spans="1:12" ht="15">
      <c r="A1702" s="131" t="str">
        <f t="shared" si="79"/>
        <v/>
      </c>
      <c r="B1702" s="55"/>
      <c r="C1702" s="55"/>
      <c r="D1702" s="73"/>
      <c r="E1702" s="73"/>
      <c r="F1702" s="73"/>
      <c r="G1702" s="73"/>
      <c r="H1702" s="73"/>
      <c r="I1702" s="132" t="str">
        <f t="shared" si="78"/>
        <v/>
      </c>
      <c r="L1702" s="115" t="str">
        <f t="shared" si="80"/>
        <v>Nul</v>
      </c>
    </row>
    <row r="1703" spans="1:12" ht="15">
      <c r="A1703" s="131" t="str">
        <f t="shared" si="79"/>
        <v/>
      </c>
      <c r="B1703" s="55"/>
      <c r="C1703" s="55"/>
      <c r="D1703" s="73"/>
      <c r="E1703" s="73"/>
      <c r="F1703" s="73"/>
      <c r="G1703" s="73"/>
      <c r="H1703" s="73"/>
      <c r="I1703" s="132" t="str">
        <f t="shared" si="78"/>
        <v/>
      </c>
      <c r="L1703" s="115" t="str">
        <f t="shared" si="80"/>
        <v>Nul</v>
      </c>
    </row>
    <row r="1704" spans="1:12" ht="15">
      <c r="A1704" s="131" t="str">
        <f t="shared" si="79"/>
        <v/>
      </c>
      <c r="B1704" s="55"/>
      <c r="C1704" s="55"/>
      <c r="D1704" s="73"/>
      <c r="E1704" s="73"/>
      <c r="F1704" s="73"/>
      <c r="G1704" s="73"/>
      <c r="H1704" s="73"/>
      <c r="I1704" s="132" t="str">
        <f t="shared" si="78"/>
        <v/>
      </c>
      <c r="L1704" s="115" t="str">
        <f t="shared" si="80"/>
        <v>Nul</v>
      </c>
    </row>
    <row r="1705" spans="1:12" ht="15">
      <c r="A1705" s="131" t="str">
        <f t="shared" si="79"/>
        <v/>
      </c>
      <c r="B1705" s="55"/>
      <c r="C1705" s="55"/>
      <c r="D1705" s="73"/>
      <c r="E1705" s="73"/>
      <c r="F1705" s="73"/>
      <c r="G1705" s="73"/>
      <c r="H1705" s="73"/>
      <c r="I1705" s="132" t="str">
        <f t="shared" si="78"/>
        <v/>
      </c>
      <c r="L1705" s="115" t="str">
        <f t="shared" si="80"/>
        <v>Nul</v>
      </c>
    </row>
    <row r="1706" spans="1:12" ht="15">
      <c r="A1706" s="131" t="str">
        <f t="shared" si="79"/>
        <v/>
      </c>
      <c r="B1706" s="55"/>
      <c r="C1706" s="55"/>
      <c r="D1706" s="73"/>
      <c r="E1706" s="73"/>
      <c r="F1706" s="73"/>
      <c r="G1706" s="73"/>
      <c r="H1706" s="73"/>
      <c r="I1706" s="132" t="str">
        <f t="shared" si="78"/>
        <v/>
      </c>
      <c r="L1706" s="115" t="str">
        <f t="shared" si="80"/>
        <v>Nul</v>
      </c>
    </row>
    <row r="1707" spans="1:12" ht="15">
      <c r="A1707" s="131" t="str">
        <f t="shared" si="79"/>
        <v/>
      </c>
      <c r="B1707" s="55"/>
      <c r="C1707" s="55"/>
      <c r="D1707" s="73"/>
      <c r="E1707" s="73"/>
      <c r="F1707" s="73"/>
      <c r="G1707" s="73"/>
      <c r="H1707" s="73"/>
      <c r="I1707" s="132" t="str">
        <f t="shared" si="78"/>
        <v/>
      </c>
      <c r="L1707" s="115" t="str">
        <f t="shared" si="80"/>
        <v>Nul</v>
      </c>
    </row>
    <row r="1708" spans="1:12" ht="15">
      <c r="A1708" s="131" t="str">
        <f t="shared" si="79"/>
        <v/>
      </c>
      <c r="B1708" s="55"/>
      <c r="C1708" s="55"/>
      <c r="D1708" s="73"/>
      <c r="E1708" s="73"/>
      <c r="F1708" s="73"/>
      <c r="G1708" s="73"/>
      <c r="H1708" s="73"/>
      <c r="I1708" s="132" t="str">
        <f t="shared" si="78"/>
        <v/>
      </c>
      <c r="L1708" s="115" t="str">
        <f t="shared" si="80"/>
        <v>Nul</v>
      </c>
    </row>
    <row r="1709" spans="1:12" ht="15">
      <c r="A1709" s="131" t="str">
        <f t="shared" si="79"/>
        <v/>
      </c>
      <c r="B1709" s="55"/>
      <c r="C1709" s="55"/>
      <c r="D1709" s="73"/>
      <c r="E1709" s="73"/>
      <c r="F1709" s="73"/>
      <c r="G1709" s="73"/>
      <c r="H1709" s="73"/>
      <c r="I1709" s="132" t="str">
        <f t="shared" si="78"/>
        <v/>
      </c>
      <c r="L1709" s="115" t="str">
        <f t="shared" si="80"/>
        <v>Nul</v>
      </c>
    </row>
    <row r="1710" spans="1:12" ht="15">
      <c r="A1710" s="131" t="str">
        <f t="shared" si="79"/>
        <v/>
      </c>
      <c r="B1710" s="55"/>
      <c r="C1710" s="55"/>
      <c r="D1710" s="73"/>
      <c r="E1710" s="73"/>
      <c r="F1710" s="73"/>
      <c r="G1710" s="73"/>
      <c r="H1710" s="73"/>
      <c r="I1710" s="132" t="str">
        <f t="shared" si="78"/>
        <v/>
      </c>
      <c r="L1710" s="115" t="str">
        <f t="shared" si="80"/>
        <v>Nul</v>
      </c>
    </row>
    <row r="1711" spans="1:12" ht="15">
      <c r="A1711" s="131" t="str">
        <f t="shared" si="79"/>
        <v/>
      </c>
      <c r="B1711" s="55"/>
      <c r="C1711" s="55"/>
      <c r="D1711" s="73"/>
      <c r="E1711" s="73"/>
      <c r="F1711" s="73"/>
      <c r="G1711" s="73"/>
      <c r="H1711" s="73"/>
      <c r="I1711" s="132" t="str">
        <f t="shared" si="78"/>
        <v/>
      </c>
      <c r="L1711" s="115" t="str">
        <f t="shared" si="80"/>
        <v>Nul</v>
      </c>
    </row>
    <row r="1712" spans="1:12" ht="15">
      <c r="A1712" s="131" t="str">
        <f t="shared" si="79"/>
        <v/>
      </c>
      <c r="B1712" s="55"/>
      <c r="C1712" s="55"/>
      <c r="D1712" s="73"/>
      <c r="E1712" s="73"/>
      <c r="F1712" s="73"/>
      <c r="G1712" s="73"/>
      <c r="H1712" s="73"/>
      <c r="I1712" s="132" t="str">
        <f t="shared" si="78"/>
        <v/>
      </c>
      <c r="L1712" s="115" t="str">
        <f t="shared" si="80"/>
        <v>Nul</v>
      </c>
    </row>
    <row r="1713" spans="1:12" ht="15">
      <c r="A1713" s="131" t="str">
        <f t="shared" si="79"/>
        <v/>
      </c>
      <c r="B1713" s="55"/>
      <c r="C1713" s="55"/>
      <c r="D1713" s="73"/>
      <c r="E1713" s="73"/>
      <c r="F1713" s="73"/>
      <c r="G1713" s="73"/>
      <c r="H1713" s="73"/>
      <c r="I1713" s="132" t="str">
        <f t="shared" si="78"/>
        <v/>
      </c>
      <c r="L1713" s="115" t="str">
        <f t="shared" si="80"/>
        <v>Nul</v>
      </c>
    </row>
    <row r="1714" spans="1:12" ht="15">
      <c r="A1714" s="131" t="str">
        <f t="shared" si="79"/>
        <v/>
      </c>
      <c r="B1714" s="55"/>
      <c r="C1714" s="55"/>
      <c r="D1714" s="73"/>
      <c r="E1714" s="73"/>
      <c r="F1714" s="73"/>
      <c r="G1714" s="73"/>
      <c r="H1714" s="73"/>
      <c r="I1714" s="132" t="str">
        <f t="shared" si="78"/>
        <v/>
      </c>
      <c r="L1714" s="115" t="str">
        <f t="shared" si="80"/>
        <v>Nul</v>
      </c>
    </row>
    <row r="1715" spans="1:12" ht="15">
      <c r="A1715" s="131" t="str">
        <f t="shared" si="79"/>
        <v/>
      </c>
      <c r="B1715" s="55"/>
      <c r="C1715" s="55"/>
      <c r="D1715" s="73"/>
      <c r="E1715" s="73"/>
      <c r="F1715" s="73"/>
      <c r="G1715" s="73"/>
      <c r="H1715" s="73"/>
      <c r="I1715" s="132" t="str">
        <f t="shared" si="78"/>
        <v/>
      </c>
      <c r="L1715" s="115" t="str">
        <f t="shared" si="80"/>
        <v>Nul</v>
      </c>
    </row>
    <row r="1716" spans="1:12" ht="15">
      <c r="A1716" s="131" t="str">
        <f t="shared" si="79"/>
        <v/>
      </c>
      <c r="B1716" s="55"/>
      <c r="C1716" s="55"/>
      <c r="D1716" s="73"/>
      <c r="E1716" s="73"/>
      <c r="F1716" s="73"/>
      <c r="G1716" s="73"/>
      <c r="H1716" s="73"/>
      <c r="I1716" s="132" t="str">
        <f t="shared" si="78"/>
        <v/>
      </c>
      <c r="L1716" s="115" t="str">
        <f t="shared" si="80"/>
        <v>Nul</v>
      </c>
    </row>
    <row r="1717" spans="1:12" ht="15">
      <c r="A1717" s="131" t="str">
        <f t="shared" si="79"/>
        <v/>
      </c>
      <c r="B1717" s="55"/>
      <c r="C1717" s="55"/>
      <c r="D1717" s="73"/>
      <c r="E1717" s="73"/>
      <c r="F1717" s="73"/>
      <c r="G1717" s="73"/>
      <c r="H1717" s="73"/>
      <c r="I1717" s="132" t="str">
        <f t="shared" si="78"/>
        <v/>
      </c>
      <c r="L1717" s="115" t="str">
        <f t="shared" si="80"/>
        <v>Nul</v>
      </c>
    </row>
    <row r="1718" spans="1:12" ht="15">
      <c r="A1718" s="131" t="str">
        <f t="shared" si="79"/>
        <v/>
      </c>
      <c r="B1718" s="55"/>
      <c r="C1718" s="55"/>
      <c r="D1718" s="73"/>
      <c r="E1718" s="73"/>
      <c r="F1718" s="73"/>
      <c r="G1718" s="73"/>
      <c r="H1718" s="73"/>
      <c r="I1718" s="132" t="str">
        <f t="shared" si="78"/>
        <v/>
      </c>
      <c r="L1718" s="115" t="str">
        <f t="shared" si="80"/>
        <v>Nul</v>
      </c>
    </row>
    <row r="1719" spans="1:12" ht="15">
      <c r="A1719" s="131" t="str">
        <f t="shared" si="79"/>
        <v/>
      </c>
      <c r="B1719" s="55"/>
      <c r="C1719" s="55"/>
      <c r="D1719" s="73"/>
      <c r="E1719" s="73"/>
      <c r="F1719" s="73"/>
      <c r="G1719" s="73"/>
      <c r="H1719" s="73"/>
      <c r="I1719" s="132" t="str">
        <f t="shared" si="78"/>
        <v/>
      </c>
      <c r="L1719" s="115" t="str">
        <f t="shared" si="80"/>
        <v>Nul</v>
      </c>
    </row>
    <row r="1720" spans="1:12" ht="15">
      <c r="A1720" s="131" t="str">
        <f t="shared" si="79"/>
        <v/>
      </c>
      <c r="B1720" s="55"/>
      <c r="C1720" s="55"/>
      <c r="D1720" s="73"/>
      <c r="E1720" s="73"/>
      <c r="F1720" s="73"/>
      <c r="G1720" s="73"/>
      <c r="H1720" s="73"/>
      <c r="I1720" s="132" t="str">
        <f t="shared" si="78"/>
        <v/>
      </c>
      <c r="L1720" s="115" t="str">
        <f t="shared" si="80"/>
        <v>Nul</v>
      </c>
    </row>
    <row r="1721" spans="1:12" ht="15">
      <c r="A1721" s="131" t="str">
        <f t="shared" si="79"/>
        <v/>
      </c>
      <c r="B1721" s="55"/>
      <c r="C1721" s="55"/>
      <c r="D1721" s="73"/>
      <c r="E1721" s="73"/>
      <c r="F1721" s="73"/>
      <c r="G1721" s="73"/>
      <c r="H1721" s="73"/>
      <c r="I1721" s="132" t="str">
        <f t="shared" si="78"/>
        <v/>
      </c>
      <c r="L1721" s="115" t="str">
        <f t="shared" si="80"/>
        <v>Nul</v>
      </c>
    </row>
    <row r="1722" spans="1:12" ht="15">
      <c r="A1722" s="131" t="str">
        <f t="shared" si="79"/>
        <v/>
      </c>
      <c r="B1722" s="55"/>
      <c r="C1722" s="55"/>
      <c r="D1722" s="73"/>
      <c r="E1722" s="73"/>
      <c r="F1722" s="73"/>
      <c r="G1722" s="73"/>
      <c r="H1722" s="73"/>
      <c r="I1722" s="132" t="str">
        <f t="shared" si="78"/>
        <v/>
      </c>
      <c r="L1722" s="115" t="str">
        <f t="shared" si="80"/>
        <v>Nul</v>
      </c>
    </row>
    <row r="1723" spans="1:12" ht="15">
      <c r="A1723" s="131" t="str">
        <f t="shared" si="79"/>
        <v/>
      </c>
      <c r="B1723" s="55"/>
      <c r="C1723" s="55"/>
      <c r="D1723" s="73"/>
      <c r="E1723" s="73"/>
      <c r="F1723" s="73"/>
      <c r="G1723" s="73"/>
      <c r="H1723" s="73"/>
      <c r="I1723" s="132" t="str">
        <f t="shared" si="78"/>
        <v/>
      </c>
      <c r="L1723" s="115" t="str">
        <f t="shared" si="80"/>
        <v>Nul</v>
      </c>
    </row>
    <row r="1724" spans="1:12" ht="15">
      <c r="A1724" s="131" t="str">
        <f t="shared" si="79"/>
        <v/>
      </c>
      <c r="B1724" s="55"/>
      <c r="C1724" s="55"/>
      <c r="D1724" s="73"/>
      <c r="E1724" s="73"/>
      <c r="F1724" s="73"/>
      <c r="G1724" s="73"/>
      <c r="H1724" s="73"/>
      <c r="I1724" s="132" t="str">
        <f t="shared" si="78"/>
        <v/>
      </c>
      <c r="L1724" s="115" t="str">
        <f t="shared" si="80"/>
        <v>Nul</v>
      </c>
    </row>
    <row r="1725" spans="1:12" ht="15">
      <c r="A1725" s="131" t="str">
        <f t="shared" si="79"/>
        <v/>
      </c>
      <c r="B1725" s="55"/>
      <c r="C1725" s="55"/>
      <c r="D1725" s="73"/>
      <c r="E1725" s="73"/>
      <c r="F1725" s="73"/>
      <c r="G1725" s="73"/>
      <c r="H1725" s="73"/>
      <c r="I1725" s="132" t="str">
        <f t="shared" si="78"/>
        <v/>
      </c>
      <c r="L1725" s="115" t="str">
        <f t="shared" si="80"/>
        <v>Nul</v>
      </c>
    </row>
    <row r="1726" spans="1:12" ht="15">
      <c r="A1726" s="131" t="str">
        <f t="shared" si="79"/>
        <v/>
      </c>
      <c r="B1726" s="55"/>
      <c r="C1726" s="55"/>
      <c r="D1726" s="73"/>
      <c r="E1726" s="73"/>
      <c r="F1726" s="73"/>
      <c r="G1726" s="73"/>
      <c r="H1726" s="73"/>
      <c r="I1726" s="132" t="str">
        <f t="shared" si="78"/>
        <v/>
      </c>
      <c r="L1726" s="115" t="str">
        <f t="shared" si="80"/>
        <v>Nul</v>
      </c>
    </row>
    <row r="1727" spans="1:12" ht="15">
      <c r="A1727" s="131" t="str">
        <f t="shared" si="79"/>
        <v/>
      </c>
      <c r="B1727" s="55"/>
      <c r="C1727" s="55"/>
      <c r="D1727" s="73"/>
      <c r="E1727" s="73"/>
      <c r="F1727" s="73"/>
      <c r="G1727" s="73"/>
      <c r="H1727" s="73"/>
      <c r="I1727" s="132" t="str">
        <f t="shared" si="78"/>
        <v/>
      </c>
      <c r="L1727" s="115" t="str">
        <f t="shared" si="80"/>
        <v>Nul</v>
      </c>
    </row>
    <row r="1728" spans="1:12" ht="15">
      <c r="A1728" s="131" t="str">
        <f t="shared" si="79"/>
        <v/>
      </c>
      <c r="B1728" s="55"/>
      <c r="C1728" s="55"/>
      <c r="D1728" s="73"/>
      <c r="E1728" s="73"/>
      <c r="F1728" s="73"/>
      <c r="G1728" s="73"/>
      <c r="H1728" s="73"/>
      <c r="I1728" s="132" t="str">
        <f t="shared" si="78"/>
        <v/>
      </c>
      <c r="L1728" s="115" t="str">
        <f t="shared" si="80"/>
        <v>Nul</v>
      </c>
    </row>
    <row r="1729" spans="1:12" ht="15">
      <c r="A1729" s="131" t="str">
        <f t="shared" si="79"/>
        <v/>
      </c>
      <c r="B1729" s="55"/>
      <c r="C1729" s="55"/>
      <c r="D1729" s="73"/>
      <c r="E1729" s="73"/>
      <c r="F1729" s="73"/>
      <c r="G1729" s="73"/>
      <c r="H1729" s="73"/>
      <c r="I1729" s="132" t="str">
        <f t="shared" si="78"/>
        <v/>
      </c>
      <c r="L1729" s="115" t="str">
        <f t="shared" si="80"/>
        <v>Nul</v>
      </c>
    </row>
    <row r="1730" spans="1:12" ht="15">
      <c r="A1730" s="131" t="str">
        <f t="shared" si="79"/>
        <v/>
      </c>
      <c r="B1730" s="55"/>
      <c r="C1730" s="55"/>
      <c r="D1730" s="73"/>
      <c r="E1730" s="73"/>
      <c r="F1730" s="73"/>
      <c r="G1730" s="73"/>
      <c r="H1730" s="73"/>
      <c r="I1730" s="132" t="str">
        <f t="shared" si="78"/>
        <v/>
      </c>
      <c r="L1730" s="115" t="str">
        <f t="shared" si="80"/>
        <v>Nul</v>
      </c>
    </row>
    <row r="1731" spans="1:12" ht="15">
      <c r="A1731" s="131" t="str">
        <f t="shared" si="79"/>
        <v/>
      </c>
      <c r="B1731" s="55"/>
      <c r="C1731" s="55"/>
      <c r="D1731" s="73"/>
      <c r="E1731" s="73"/>
      <c r="F1731" s="73"/>
      <c r="G1731" s="73"/>
      <c r="H1731" s="73"/>
      <c r="I1731" s="132" t="str">
        <f t="shared" si="78"/>
        <v/>
      </c>
      <c r="L1731" s="115" t="str">
        <f t="shared" si="80"/>
        <v>Nul</v>
      </c>
    </row>
    <row r="1732" spans="1:12" ht="15">
      <c r="A1732" s="131" t="str">
        <f t="shared" si="79"/>
        <v/>
      </c>
      <c r="B1732" s="55"/>
      <c r="C1732" s="55"/>
      <c r="D1732" s="73"/>
      <c r="E1732" s="73"/>
      <c r="F1732" s="73"/>
      <c r="G1732" s="73"/>
      <c r="H1732" s="73"/>
      <c r="I1732" s="132" t="str">
        <f t="shared" si="78"/>
        <v/>
      </c>
      <c r="L1732" s="115" t="str">
        <f t="shared" si="80"/>
        <v>Nul</v>
      </c>
    </row>
    <row r="1733" spans="1:12" ht="15">
      <c r="A1733" s="131" t="str">
        <f t="shared" si="79"/>
        <v/>
      </c>
      <c r="B1733" s="55"/>
      <c r="C1733" s="55"/>
      <c r="D1733" s="73"/>
      <c r="E1733" s="73"/>
      <c r="F1733" s="73"/>
      <c r="G1733" s="73"/>
      <c r="H1733" s="73"/>
      <c r="I1733" s="132" t="str">
        <f t="shared" si="78"/>
        <v/>
      </c>
      <c r="L1733" s="115" t="str">
        <f t="shared" si="80"/>
        <v>Nul</v>
      </c>
    </row>
    <row r="1734" spans="1:12" ht="15">
      <c r="A1734" s="131" t="str">
        <f t="shared" si="79"/>
        <v/>
      </c>
      <c r="B1734" s="55"/>
      <c r="C1734" s="55"/>
      <c r="D1734" s="73"/>
      <c r="E1734" s="73"/>
      <c r="F1734" s="73"/>
      <c r="G1734" s="73"/>
      <c r="H1734" s="73"/>
      <c r="I1734" s="132" t="str">
        <f t="shared" si="78"/>
        <v/>
      </c>
      <c r="L1734" s="115" t="str">
        <f t="shared" si="80"/>
        <v>Nul</v>
      </c>
    </row>
    <row r="1735" spans="1:12" ht="15">
      <c r="A1735" s="131" t="str">
        <f t="shared" si="79"/>
        <v/>
      </c>
      <c r="B1735" s="55"/>
      <c r="C1735" s="55"/>
      <c r="D1735" s="73"/>
      <c r="E1735" s="73"/>
      <c r="F1735" s="73"/>
      <c r="G1735" s="73"/>
      <c r="H1735" s="73"/>
      <c r="I1735" s="132" t="str">
        <f t="shared" si="78"/>
        <v/>
      </c>
      <c r="L1735" s="115" t="str">
        <f t="shared" si="80"/>
        <v>Nul</v>
      </c>
    </row>
    <row r="1736" spans="1:12" ht="15">
      <c r="A1736" s="131" t="str">
        <f t="shared" si="79"/>
        <v/>
      </c>
      <c r="B1736" s="55"/>
      <c r="C1736" s="55"/>
      <c r="D1736" s="73"/>
      <c r="E1736" s="73"/>
      <c r="F1736" s="73"/>
      <c r="G1736" s="73"/>
      <c r="H1736" s="73"/>
      <c r="I1736" s="132" t="str">
        <f t="shared" si="78"/>
        <v/>
      </c>
      <c r="L1736" s="115" t="str">
        <f t="shared" si="80"/>
        <v>Nul</v>
      </c>
    </row>
    <row r="1737" spans="1:12" ht="15">
      <c r="A1737" s="131" t="str">
        <f t="shared" si="79"/>
        <v/>
      </c>
      <c r="B1737" s="55"/>
      <c r="C1737" s="55"/>
      <c r="D1737" s="73"/>
      <c r="E1737" s="73"/>
      <c r="F1737" s="73"/>
      <c r="G1737" s="73"/>
      <c r="H1737" s="73"/>
      <c r="I1737" s="132" t="str">
        <f t="shared" si="78"/>
        <v/>
      </c>
      <c r="L1737" s="115" t="str">
        <f t="shared" si="80"/>
        <v>Nul</v>
      </c>
    </row>
    <row r="1738" spans="1:12" ht="15">
      <c r="A1738" s="131" t="str">
        <f t="shared" si="79"/>
        <v/>
      </c>
      <c r="B1738" s="55"/>
      <c r="C1738" s="55"/>
      <c r="D1738" s="73"/>
      <c r="E1738" s="73"/>
      <c r="F1738" s="73"/>
      <c r="G1738" s="73"/>
      <c r="H1738" s="73"/>
      <c r="I1738" s="132" t="str">
        <f t="shared" si="78"/>
        <v/>
      </c>
      <c r="L1738" s="115" t="str">
        <f t="shared" si="80"/>
        <v>Nul</v>
      </c>
    </row>
    <row r="1739" spans="1:12" ht="15">
      <c r="A1739" s="131" t="str">
        <f t="shared" si="79"/>
        <v/>
      </c>
      <c r="B1739" s="55"/>
      <c r="C1739" s="55"/>
      <c r="D1739" s="73"/>
      <c r="E1739" s="73"/>
      <c r="F1739" s="73"/>
      <c r="G1739" s="73"/>
      <c r="H1739" s="73"/>
      <c r="I1739" s="132" t="str">
        <f t="shared" si="78"/>
        <v/>
      </c>
      <c r="L1739" s="115" t="str">
        <f t="shared" si="80"/>
        <v>Nul</v>
      </c>
    </row>
    <row r="1740" spans="1:12" ht="15">
      <c r="A1740" s="131" t="str">
        <f t="shared" si="79"/>
        <v/>
      </c>
      <c r="B1740" s="55"/>
      <c r="C1740" s="55"/>
      <c r="D1740" s="73"/>
      <c r="E1740" s="73"/>
      <c r="F1740" s="73"/>
      <c r="G1740" s="73"/>
      <c r="H1740" s="73"/>
      <c r="I1740" s="132" t="str">
        <f t="shared" si="78"/>
        <v/>
      </c>
      <c r="L1740" s="115" t="str">
        <f t="shared" si="80"/>
        <v>Nul</v>
      </c>
    </row>
    <row r="1741" spans="1:12" ht="15">
      <c r="A1741" s="131" t="str">
        <f t="shared" si="79"/>
        <v/>
      </c>
      <c r="B1741" s="55"/>
      <c r="C1741" s="55"/>
      <c r="D1741" s="73"/>
      <c r="E1741" s="73"/>
      <c r="F1741" s="73"/>
      <c r="G1741" s="73"/>
      <c r="H1741" s="73"/>
      <c r="I1741" s="132" t="str">
        <f t="shared" si="78"/>
        <v/>
      </c>
      <c r="L1741" s="115" t="str">
        <f t="shared" si="80"/>
        <v>Nul</v>
      </c>
    </row>
    <row r="1742" spans="1:12" ht="15">
      <c r="A1742" s="131" t="str">
        <f t="shared" si="79"/>
        <v/>
      </c>
      <c r="B1742" s="55"/>
      <c r="C1742" s="55"/>
      <c r="D1742" s="73"/>
      <c r="E1742" s="73"/>
      <c r="F1742" s="73"/>
      <c r="G1742" s="73"/>
      <c r="H1742" s="73"/>
      <c r="I1742" s="132" t="str">
        <f t="shared" si="78"/>
        <v/>
      </c>
      <c r="L1742" s="115" t="str">
        <f t="shared" si="80"/>
        <v>Nul</v>
      </c>
    </row>
    <row r="1743" spans="1:12" ht="15">
      <c r="A1743" s="131" t="str">
        <f t="shared" si="79"/>
        <v/>
      </c>
      <c r="B1743" s="55"/>
      <c r="C1743" s="55"/>
      <c r="D1743" s="73"/>
      <c r="E1743" s="73"/>
      <c r="F1743" s="73"/>
      <c r="G1743" s="73"/>
      <c r="H1743" s="73"/>
      <c r="I1743" s="132" t="str">
        <f t="shared" ref="I1743:I1806" si="81">IF(AND(L1743="Triple",F1743&lt;&gt;""),3,IF(AND(L1743="Nul",F1743&lt;&gt;""),2,IF(OR(G1743&lt;&gt;"",H1743&lt;&gt;""),1,"")))</f>
        <v/>
      </c>
      <c r="L1743" s="115" t="str">
        <f t="shared" si="80"/>
        <v>Nul</v>
      </c>
    </row>
    <row r="1744" spans="1:12" ht="15">
      <c r="A1744" s="131" t="str">
        <f t="shared" ref="A1744:A1807" si="82">IF($C1744="","",ROW($C1744)-14)</f>
        <v/>
      </c>
      <c r="B1744" s="55"/>
      <c r="C1744" s="55"/>
      <c r="D1744" s="73"/>
      <c r="E1744" s="73"/>
      <c r="F1744" s="73"/>
      <c r="G1744" s="73"/>
      <c r="H1744" s="73"/>
      <c r="I1744" s="132" t="str">
        <f t="shared" si="81"/>
        <v/>
      </c>
      <c r="L1744" s="115" t="str">
        <f t="shared" ref="L1744:L1807" si="83">IF(COUNTIF($C1744,"*World cup*"),"Triple","Nul")</f>
        <v>Nul</v>
      </c>
    </row>
    <row r="1745" spans="1:12" ht="15">
      <c r="A1745" s="131" t="str">
        <f t="shared" si="82"/>
        <v/>
      </c>
      <c r="B1745" s="55"/>
      <c r="C1745" s="55"/>
      <c r="D1745" s="73"/>
      <c r="E1745" s="73"/>
      <c r="F1745" s="73"/>
      <c r="G1745" s="73"/>
      <c r="H1745" s="73"/>
      <c r="I1745" s="132" t="str">
        <f t="shared" si="81"/>
        <v/>
      </c>
      <c r="L1745" s="115" t="str">
        <f t="shared" si="83"/>
        <v>Nul</v>
      </c>
    </row>
    <row r="1746" spans="1:12" ht="15">
      <c r="A1746" s="131" t="str">
        <f t="shared" si="82"/>
        <v/>
      </c>
      <c r="B1746" s="55"/>
      <c r="C1746" s="55"/>
      <c r="D1746" s="73"/>
      <c r="E1746" s="73"/>
      <c r="F1746" s="73"/>
      <c r="G1746" s="73"/>
      <c r="H1746" s="73"/>
      <c r="I1746" s="132" t="str">
        <f t="shared" si="81"/>
        <v/>
      </c>
      <c r="L1746" s="115" t="str">
        <f t="shared" si="83"/>
        <v>Nul</v>
      </c>
    </row>
    <row r="1747" spans="1:12" ht="15">
      <c r="A1747" s="131" t="str">
        <f t="shared" si="82"/>
        <v/>
      </c>
      <c r="B1747" s="55"/>
      <c r="C1747" s="55"/>
      <c r="D1747" s="73"/>
      <c r="E1747" s="73"/>
      <c r="F1747" s="73"/>
      <c r="G1747" s="73"/>
      <c r="H1747" s="73"/>
      <c r="I1747" s="132" t="str">
        <f t="shared" si="81"/>
        <v/>
      </c>
      <c r="L1747" s="115" t="str">
        <f t="shared" si="83"/>
        <v>Nul</v>
      </c>
    </row>
    <row r="1748" spans="1:12" ht="15">
      <c r="A1748" s="131" t="str">
        <f t="shared" si="82"/>
        <v/>
      </c>
      <c r="B1748" s="55"/>
      <c r="C1748" s="55"/>
      <c r="D1748" s="73"/>
      <c r="E1748" s="73"/>
      <c r="F1748" s="73"/>
      <c r="G1748" s="73"/>
      <c r="H1748" s="73"/>
      <c r="I1748" s="132" t="str">
        <f t="shared" si="81"/>
        <v/>
      </c>
      <c r="L1748" s="115" t="str">
        <f t="shared" si="83"/>
        <v>Nul</v>
      </c>
    </row>
    <row r="1749" spans="1:12" ht="15">
      <c r="A1749" s="131" t="str">
        <f t="shared" si="82"/>
        <v/>
      </c>
      <c r="B1749" s="55"/>
      <c r="C1749" s="55"/>
      <c r="D1749" s="73"/>
      <c r="E1749" s="73"/>
      <c r="F1749" s="73"/>
      <c r="G1749" s="73"/>
      <c r="H1749" s="73"/>
      <c r="I1749" s="132" t="str">
        <f t="shared" si="81"/>
        <v/>
      </c>
      <c r="L1749" s="115" t="str">
        <f t="shared" si="83"/>
        <v>Nul</v>
      </c>
    </row>
    <row r="1750" spans="1:12" ht="15">
      <c r="A1750" s="131" t="str">
        <f t="shared" si="82"/>
        <v/>
      </c>
      <c r="B1750" s="55"/>
      <c r="C1750" s="55"/>
      <c r="D1750" s="73"/>
      <c r="E1750" s="73"/>
      <c r="F1750" s="73"/>
      <c r="G1750" s="73"/>
      <c r="H1750" s="73"/>
      <c r="I1750" s="132" t="str">
        <f t="shared" si="81"/>
        <v/>
      </c>
      <c r="L1750" s="115" t="str">
        <f t="shared" si="83"/>
        <v>Nul</v>
      </c>
    </row>
    <row r="1751" spans="1:12" ht="15">
      <c r="A1751" s="131" t="str">
        <f t="shared" si="82"/>
        <v/>
      </c>
      <c r="B1751" s="55"/>
      <c r="C1751" s="55"/>
      <c r="D1751" s="73"/>
      <c r="E1751" s="73"/>
      <c r="F1751" s="73"/>
      <c r="G1751" s="73"/>
      <c r="H1751" s="73"/>
      <c r="I1751" s="132" t="str">
        <f t="shared" si="81"/>
        <v/>
      </c>
      <c r="L1751" s="115" t="str">
        <f t="shared" si="83"/>
        <v>Nul</v>
      </c>
    </row>
    <row r="1752" spans="1:12" ht="15">
      <c r="A1752" s="131" t="str">
        <f t="shared" si="82"/>
        <v/>
      </c>
      <c r="B1752" s="55"/>
      <c r="C1752" s="55"/>
      <c r="D1752" s="73"/>
      <c r="E1752" s="73"/>
      <c r="F1752" s="73"/>
      <c r="G1752" s="73"/>
      <c r="H1752" s="73"/>
      <c r="I1752" s="132" t="str">
        <f t="shared" si="81"/>
        <v/>
      </c>
      <c r="L1752" s="115" t="str">
        <f t="shared" si="83"/>
        <v>Nul</v>
      </c>
    </row>
    <row r="1753" spans="1:12" ht="15">
      <c r="A1753" s="131" t="str">
        <f t="shared" si="82"/>
        <v/>
      </c>
      <c r="B1753" s="55"/>
      <c r="C1753" s="55"/>
      <c r="D1753" s="73"/>
      <c r="E1753" s="73"/>
      <c r="F1753" s="73"/>
      <c r="G1753" s="73"/>
      <c r="H1753" s="73"/>
      <c r="I1753" s="132" t="str">
        <f t="shared" si="81"/>
        <v/>
      </c>
      <c r="L1753" s="115" t="str">
        <f t="shared" si="83"/>
        <v>Nul</v>
      </c>
    </row>
    <row r="1754" spans="1:12" ht="15">
      <c r="A1754" s="131" t="str">
        <f t="shared" si="82"/>
        <v/>
      </c>
      <c r="B1754" s="55"/>
      <c r="C1754" s="55"/>
      <c r="D1754" s="73"/>
      <c r="E1754" s="73"/>
      <c r="F1754" s="73"/>
      <c r="G1754" s="73"/>
      <c r="H1754" s="73"/>
      <c r="I1754" s="132" t="str">
        <f t="shared" si="81"/>
        <v/>
      </c>
      <c r="L1754" s="115" t="str">
        <f t="shared" si="83"/>
        <v>Nul</v>
      </c>
    </row>
    <row r="1755" spans="1:12" ht="15">
      <c r="A1755" s="131" t="str">
        <f t="shared" si="82"/>
        <v/>
      </c>
      <c r="B1755" s="55"/>
      <c r="C1755" s="55"/>
      <c r="D1755" s="73"/>
      <c r="E1755" s="73"/>
      <c r="F1755" s="73"/>
      <c r="G1755" s="73"/>
      <c r="H1755" s="73"/>
      <c r="I1755" s="132" t="str">
        <f t="shared" si="81"/>
        <v/>
      </c>
      <c r="L1755" s="115" t="str">
        <f t="shared" si="83"/>
        <v>Nul</v>
      </c>
    </row>
    <row r="1756" spans="1:12" ht="15">
      <c r="A1756" s="131" t="str">
        <f t="shared" si="82"/>
        <v/>
      </c>
      <c r="B1756" s="55"/>
      <c r="C1756" s="55"/>
      <c r="D1756" s="73"/>
      <c r="E1756" s="73"/>
      <c r="F1756" s="73"/>
      <c r="G1756" s="73"/>
      <c r="H1756" s="73"/>
      <c r="I1756" s="132" t="str">
        <f t="shared" si="81"/>
        <v/>
      </c>
      <c r="L1756" s="115" t="str">
        <f t="shared" si="83"/>
        <v>Nul</v>
      </c>
    </row>
    <row r="1757" spans="1:12" ht="15">
      <c r="A1757" s="131" t="str">
        <f t="shared" si="82"/>
        <v/>
      </c>
      <c r="B1757" s="55"/>
      <c r="C1757" s="55"/>
      <c r="D1757" s="73"/>
      <c r="E1757" s="73"/>
      <c r="F1757" s="73"/>
      <c r="G1757" s="73"/>
      <c r="H1757" s="73"/>
      <c r="I1757" s="132" t="str">
        <f t="shared" si="81"/>
        <v/>
      </c>
      <c r="L1757" s="115" t="str">
        <f t="shared" si="83"/>
        <v>Nul</v>
      </c>
    </row>
    <row r="1758" spans="1:12" ht="15">
      <c r="A1758" s="131" t="str">
        <f t="shared" si="82"/>
        <v/>
      </c>
      <c r="B1758" s="55"/>
      <c r="C1758" s="55"/>
      <c r="D1758" s="73"/>
      <c r="E1758" s="73"/>
      <c r="F1758" s="73"/>
      <c r="G1758" s="73"/>
      <c r="H1758" s="73"/>
      <c r="I1758" s="132" t="str">
        <f t="shared" si="81"/>
        <v/>
      </c>
      <c r="L1758" s="115" t="str">
        <f t="shared" si="83"/>
        <v>Nul</v>
      </c>
    </row>
    <row r="1759" spans="1:12" ht="15">
      <c r="A1759" s="131" t="str">
        <f t="shared" si="82"/>
        <v/>
      </c>
      <c r="B1759" s="55"/>
      <c r="C1759" s="55"/>
      <c r="D1759" s="73"/>
      <c r="E1759" s="73"/>
      <c r="F1759" s="73"/>
      <c r="G1759" s="73"/>
      <c r="H1759" s="73"/>
      <c r="I1759" s="132" t="str">
        <f t="shared" si="81"/>
        <v/>
      </c>
      <c r="L1759" s="115" t="str">
        <f t="shared" si="83"/>
        <v>Nul</v>
      </c>
    </row>
    <row r="1760" spans="1:12" ht="15">
      <c r="A1760" s="131" t="str">
        <f t="shared" si="82"/>
        <v/>
      </c>
      <c r="B1760" s="55"/>
      <c r="C1760" s="55"/>
      <c r="D1760" s="73"/>
      <c r="E1760" s="73"/>
      <c r="F1760" s="73"/>
      <c r="G1760" s="73"/>
      <c r="H1760" s="73"/>
      <c r="I1760" s="132" t="str">
        <f t="shared" si="81"/>
        <v/>
      </c>
      <c r="L1760" s="115" t="str">
        <f t="shared" si="83"/>
        <v>Nul</v>
      </c>
    </row>
    <row r="1761" spans="1:12" ht="15">
      <c r="A1761" s="131" t="str">
        <f t="shared" si="82"/>
        <v/>
      </c>
      <c r="B1761" s="55"/>
      <c r="C1761" s="55"/>
      <c r="D1761" s="73"/>
      <c r="E1761" s="73"/>
      <c r="F1761" s="73"/>
      <c r="G1761" s="73"/>
      <c r="H1761" s="73"/>
      <c r="I1761" s="132" t="str">
        <f t="shared" si="81"/>
        <v/>
      </c>
      <c r="L1761" s="115" t="str">
        <f t="shared" si="83"/>
        <v>Nul</v>
      </c>
    </row>
    <row r="1762" spans="1:12" ht="15">
      <c r="A1762" s="131" t="str">
        <f t="shared" si="82"/>
        <v/>
      </c>
      <c r="B1762" s="55"/>
      <c r="C1762" s="55"/>
      <c r="D1762" s="73"/>
      <c r="E1762" s="73"/>
      <c r="F1762" s="73"/>
      <c r="G1762" s="73"/>
      <c r="H1762" s="73"/>
      <c r="I1762" s="132" t="str">
        <f t="shared" si="81"/>
        <v/>
      </c>
      <c r="L1762" s="115" t="str">
        <f t="shared" si="83"/>
        <v>Nul</v>
      </c>
    </row>
    <row r="1763" spans="1:12" ht="15">
      <c r="A1763" s="131" t="str">
        <f t="shared" si="82"/>
        <v/>
      </c>
      <c r="B1763" s="55"/>
      <c r="C1763" s="55"/>
      <c r="D1763" s="73"/>
      <c r="E1763" s="73"/>
      <c r="F1763" s="73"/>
      <c r="G1763" s="73"/>
      <c r="H1763" s="73"/>
      <c r="I1763" s="132" t="str">
        <f t="shared" si="81"/>
        <v/>
      </c>
      <c r="L1763" s="115" t="str">
        <f t="shared" si="83"/>
        <v>Nul</v>
      </c>
    </row>
    <row r="1764" spans="1:12" ht="15">
      <c r="A1764" s="131" t="str">
        <f t="shared" si="82"/>
        <v/>
      </c>
      <c r="B1764" s="55"/>
      <c r="C1764" s="55"/>
      <c r="D1764" s="73"/>
      <c r="E1764" s="73"/>
      <c r="F1764" s="73"/>
      <c r="G1764" s="73"/>
      <c r="H1764" s="73"/>
      <c r="I1764" s="132" t="str">
        <f t="shared" si="81"/>
        <v/>
      </c>
      <c r="L1764" s="115" t="str">
        <f t="shared" si="83"/>
        <v>Nul</v>
      </c>
    </row>
    <row r="1765" spans="1:12" ht="15">
      <c r="A1765" s="131" t="str">
        <f t="shared" si="82"/>
        <v/>
      </c>
      <c r="B1765" s="55"/>
      <c r="C1765" s="55"/>
      <c r="D1765" s="73"/>
      <c r="E1765" s="73"/>
      <c r="F1765" s="73"/>
      <c r="G1765" s="73"/>
      <c r="H1765" s="73"/>
      <c r="I1765" s="132" t="str">
        <f t="shared" si="81"/>
        <v/>
      </c>
      <c r="L1765" s="115" t="str">
        <f t="shared" si="83"/>
        <v>Nul</v>
      </c>
    </row>
    <row r="1766" spans="1:12" ht="15">
      <c r="A1766" s="131" t="str">
        <f t="shared" si="82"/>
        <v/>
      </c>
      <c r="B1766" s="55"/>
      <c r="C1766" s="55"/>
      <c r="D1766" s="73"/>
      <c r="E1766" s="73"/>
      <c r="F1766" s="73"/>
      <c r="G1766" s="73"/>
      <c r="H1766" s="73"/>
      <c r="I1766" s="132" t="str">
        <f t="shared" si="81"/>
        <v/>
      </c>
      <c r="L1766" s="115" t="str">
        <f t="shared" si="83"/>
        <v>Nul</v>
      </c>
    </row>
    <row r="1767" spans="1:12" ht="15">
      <c r="A1767" s="131" t="str">
        <f t="shared" si="82"/>
        <v/>
      </c>
      <c r="B1767" s="55"/>
      <c r="C1767" s="55"/>
      <c r="D1767" s="73"/>
      <c r="E1767" s="73"/>
      <c r="F1767" s="73"/>
      <c r="G1767" s="73"/>
      <c r="H1767" s="73"/>
      <c r="I1767" s="132" t="str">
        <f t="shared" si="81"/>
        <v/>
      </c>
      <c r="L1767" s="115" t="str">
        <f t="shared" si="83"/>
        <v>Nul</v>
      </c>
    </row>
    <row r="1768" spans="1:12" ht="15">
      <c r="A1768" s="131" t="str">
        <f t="shared" si="82"/>
        <v/>
      </c>
      <c r="B1768" s="55"/>
      <c r="C1768" s="55"/>
      <c r="D1768" s="73"/>
      <c r="E1768" s="73"/>
      <c r="F1768" s="73"/>
      <c r="G1768" s="73"/>
      <c r="H1768" s="73"/>
      <c r="I1768" s="132" t="str">
        <f t="shared" si="81"/>
        <v/>
      </c>
      <c r="L1768" s="115" t="str">
        <f t="shared" si="83"/>
        <v>Nul</v>
      </c>
    </row>
    <row r="1769" spans="1:12" ht="15">
      <c r="A1769" s="131" t="str">
        <f t="shared" si="82"/>
        <v/>
      </c>
      <c r="B1769" s="55"/>
      <c r="C1769" s="55"/>
      <c r="D1769" s="73"/>
      <c r="E1769" s="73"/>
      <c r="F1769" s="73"/>
      <c r="G1769" s="73"/>
      <c r="H1769" s="73"/>
      <c r="I1769" s="132" t="str">
        <f t="shared" si="81"/>
        <v/>
      </c>
      <c r="L1769" s="115" t="str">
        <f t="shared" si="83"/>
        <v>Nul</v>
      </c>
    </row>
    <row r="1770" spans="1:12" ht="15">
      <c r="A1770" s="131" t="str">
        <f t="shared" si="82"/>
        <v/>
      </c>
      <c r="B1770" s="55"/>
      <c r="C1770" s="55"/>
      <c r="D1770" s="73"/>
      <c r="E1770" s="73"/>
      <c r="F1770" s="73"/>
      <c r="G1770" s="73"/>
      <c r="H1770" s="73"/>
      <c r="I1770" s="132" t="str">
        <f t="shared" si="81"/>
        <v/>
      </c>
      <c r="L1770" s="115" t="str">
        <f t="shared" si="83"/>
        <v>Nul</v>
      </c>
    </row>
    <row r="1771" spans="1:12" ht="15">
      <c r="A1771" s="131" t="str">
        <f t="shared" si="82"/>
        <v/>
      </c>
      <c r="B1771" s="55"/>
      <c r="C1771" s="55"/>
      <c r="D1771" s="73"/>
      <c r="E1771" s="73"/>
      <c r="F1771" s="73"/>
      <c r="G1771" s="73"/>
      <c r="H1771" s="73"/>
      <c r="I1771" s="132" t="str">
        <f t="shared" si="81"/>
        <v/>
      </c>
      <c r="L1771" s="115" t="str">
        <f t="shared" si="83"/>
        <v>Nul</v>
      </c>
    </row>
    <row r="1772" spans="1:12" ht="15">
      <c r="A1772" s="131" t="str">
        <f t="shared" si="82"/>
        <v/>
      </c>
      <c r="B1772" s="55"/>
      <c r="C1772" s="55"/>
      <c r="D1772" s="73"/>
      <c r="E1772" s="73"/>
      <c r="F1772" s="73"/>
      <c r="G1772" s="73"/>
      <c r="H1772" s="73"/>
      <c r="I1772" s="132" t="str">
        <f t="shared" si="81"/>
        <v/>
      </c>
      <c r="L1772" s="115" t="str">
        <f t="shared" si="83"/>
        <v>Nul</v>
      </c>
    </row>
    <row r="1773" spans="1:12" ht="15">
      <c r="A1773" s="131" t="str">
        <f t="shared" si="82"/>
        <v/>
      </c>
      <c r="B1773" s="55"/>
      <c r="C1773" s="55"/>
      <c r="D1773" s="73"/>
      <c r="E1773" s="73"/>
      <c r="F1773" s="73"/>
      <c r="G1773" s="73"/>
      <c r="H1773" s="73"/>
      <c r="I1773" s="132" t="str">
        <f t="shared" si="81"/>
        <v/>
      </c>
      <c r="L1773" s="115" t="str">
        <f t="shared" si="83"/>
        <v>Nul</v>
      </c>
    </row>
    <row r="1774" spans="1:12" ht="15">
      <c r="A1774" s="131" t="str">
        <f t="shared" si="82"/>
        <v/>
      </c>
      <c r="B1774" s="55"/>
      <c r="C1774" s="55"/>
      <c r="D1774" s="73"/>
      <c r="E1774" s="73"/>
      <c r="F1774" s="73"/>
      <c r="G1774" s="73"/>
      <c r="H1774" s="73"/>
      <c r="I1774" s="132" t="str">
        <f t="shared" si="81"/>
        <v/>
      </c>
      <c r="L1774" s="115" t="str">
        <f t="shared" si="83"/>
        <v>Nul</v>
      </c>
    </row>
    <row r="1775" spans="1:12" ht="15">
      <c r="A1775" s="131" t="str">
        <f t="shared" si="82"/>
        <v/>
      </c>
      <c r="B1775" s="55"/>
      <c r="C1775" s="55"/>
      <c r="D1775" s="73"/>
      <c r="E1775" s="73"/>
      <c r="F1775" s="73"/>
      <c r="G1775" s="73"/>
      <c r="H1775" s="73"/>
      <c r="I1775" s="132" t="str">
        <f t="shared" si="81"/>
        <v/>
      </c>
      <c r="L1775" s="115" t="str">
        <f t="shared" si="83"/>
        <v>Nul</v>
      </c>
    </row>
    <row r="1776" spans="1:12" ht="15">
      <c r="A1776" s="131" t="str">
        <f t="shared" si="82"/>
        <v/>
      </c>
      <c r="B1776" s="55"/>
      <c r="C1776" s="55"/>
      <c r="D1776" s="73"/>
      <c r="E1776" s="73"/>
      <c r="F1776" s="73"/>
      <c r="G1776" s="73"/>
      <c r="H1776" s="73"/>
      <c r="I1776" s="132" t="str">
        <f t="shared" si="81"/>
        <v/>
      </c>
      <c r="L1776" s="115" t="str">
        <f t="shared" si="83"/>
        <v>Nul</v>
      </c>
    </row>
    <row r="1777" spans="1:12" ht="15">
      <c r="A1777" s="131" t="str">
        <f t="shared" si="82"/>
        <v/>
      </c>
      <c r="B1777" s="55"/>
      <c r="C1777" s="55"/>
      <c r="D1777" s="73"/>
      <c r="E1777" s="73"/>
      <c r="F1777" s="73"/>
      <c r="G1777" s="73"/>
      <c r="H1777" s="73"/>
      <c r="I1777" s="132" t="str">
        <f t="shared" si="81"/>
        <v/>
      </c>
      <c r="L1777" s="115" t="str">
        <f t="shared" si="83"/>
        <v>Nul</v>
      </c>
    </row>
    <row r="1778" spans="1:12" ht="15">
      <c r="A1778" s="131" t="str">
        <f t="shared" si="82"/>
        <v/>
      </c>
      <c r="B1778" s="55"/>
      <c r="C1778" s="55"/>
      <c r="D1778" s="73"/>
      <c r="E1778" s="73"/>
      <c r="F1778" s="73"/>
      <c r="G1778" s="73"/>
      <c r="H1778" s="73"/>
      <c r="I1778" s="132" t="str">
        <f t="shared" si="81"/>
        <v/>
      </c>
      <c r="L1778" s="115" t="str">
        <f t="shared" si="83"/>
        <v>Nul</v>
      </c>
    </row>
    <row r="1779" spans="1:12" ht="15">
      <c r="A1779" s="131" t="str">
        <f t="shared" si="82"/>
        <v/>
      </c>
      <c r="B1779" s="55"/>
      <c r="C1779" s="55"/>
      <c r="D1779" s="73"/>
      <c r="E1779" s="73"/>
      <c r="F1779" s="73"/>
      <c r="G1779" s="73"/>
      <c r="H1779" s="73"/>
      <c r="I1779" s="132" t="str">
        <f t="shared" si="81"/>
        <v/>
      </c>
      <c r="L1779" s="115" t="str">
        <f t="shared" si="83"/>
        <v>Nul</v>
      </c>
    </row>
    <row r="1780" spans="1:12" ht="15">
      <c r="A1780" s="131" t="str">
        <f t="shared" si="82"/>
        <v/>
      </c>
      <c r="B1780" s="55"/>
      <c r="C1780" s="55"/>
      <c r="D1780" s="73"/>
      <c r="E1780" s="73"/>
      <c r="F1780" s="73"/>
      <c r="G1780" s="73"/>
      <c r="H1780" s="73"/>
      <c r="I1780" s="132" t="str">
        <f t="shared" si="81"/>
        <v/>
      </c>
      <c r="L1780" s="115" t="str">
        <f t="shared" si="83"/>
        <v>Nul</v>
      </c>
    </row>
    <row r="1781" spans="1:12" ht="15">
      <c r="A1781" s="131" t="str">
        <f t="shared" si="82"/>
        <v/>
      </c>
      <c r="B1781" s="55"/>
      <c r="C1781" s="55"/>
      <c r="D1781" s="73"/>
      <c r="E1781" s="73"/>
      <c r="F1781" s="73"/>
      <c r="G1781" s="73"/>
      <c r="H1781" s="73"/>
      <c r="I1781" s="132" t="str">
        <f t="shared" si="81"/>
        <v/>
      </c>
      <c r="L1781" s="115" t="str">
        <f t="shared" si="83"/>
        <v>Nul</v>
      </c>
    </row>
    <row r="1782" spans="1:12" ht="15">
      <c r="A1782" s="131" t="str">
        <f t="shared" si="82"/>
        <v/>
      </c>
      <c r="B1782" s="55"/>
      <c r="C1782" s="55"/>
      <c r="D1782" s="73"/>
      <c r="E1782" s="73"/>
      <c r="F1782" s="73"/>
      <c r="G1782" s="73"/>
      <c r="H1782" s="73"/>
      <c r="I1782" s="132" t="str">
        <f t="shared" si="81"/>
        <v/>
      </c>
      <c r="L1782" s="115" t="str">
        <f t="shared" si="83"/>
        <v>Nul</v>
      </c>
    </row>
    <row r="1783" spans="1:12" ht="15">
      <c r="A1783" s="131" t="str">
        <f t="shared" si="82"/>
        <v/>
      </c>
      <c r="B1783" s="55"/>
      <c r="C1783" s="55"/>
      <c r="D1783" s="73"/>
      <c r="E1783" s="73"/>
      <c r="F1783" s="73"/>
      <c r="G1783" s="73"/>
      <c r="H1783" s="73"/>
      <c r="I1783" s="132" t="str">
        <f t="shared" si="81"/>
        <v/>
      </c>
      <c r="L1783" s="115" t="str">
        <f t="shared" si="83"/>
        <v>Nul</v>
      </c>
    </row>
    <row r="1784" spans="1:12" ht="15">
      <c r="A1784" s="131" t="str">
        <f t="shared" si="82"/>
        <v/>
      </c>
      <c r="B1784" s="55"/>
      <c r="C1784" s="55"/>
      <c r="D1784" s="73"/>
      <c r="E1784" s="73"/>
      <c r="F1784" s="73"/>
      <c r="G1784" s="73"/>
      <c r="H1784" s="73"/>
      <c r="I1784" s="132" t="str">
        <f t="shared" si="81"/>
        <v/>
      </c>
      <c r="L1784" s="115" t="str">
        <f t="shared" si="83"/>
        <v>Nul</v>
      </c>
    </row>
    <row r="1785" spans="1:12" ht="15">
      <c r="A1785" s="131" t="str">
        <f t="shared" si="82"/>
        <v/>
      </c>
      <c r="B1785" s="55"/>
      <c r="C1785" s="55"/>
      <c r="D1785" s="73"/>
      <c r="E1785" s="73"/>
      <c r="F1785" s="73"/>
      <c r="G1785" s="73"/>
      <c r="H1785" s="73"/>
      <c r="I1785" s="132" t="str">
        <f t="shared" si="81"/>
        <v/>
      </c>
      <c r="L1785" s="115" t="str">
        <f t="shared" si="83"/>
        <v>Nul</v>
      </c>
    </row>
    <row r="1786" spans="1:12" ht="15">
      <c r="A1786" s="131" t="str">
        <f t="shared" si="82"/>
        <v/>
      </c>
      <c r="B1786" s="55"/>
      <c r="C1786" s="55"/>
      <c r="D1786" s="73"/>
      <c r="E1786" s="73"/>
      <c r="F1786" s="73"/>
      <c r="G1786" s="73"/>
      <c r="H1786" s="73"/>
      <c r="I1786" s="132" t="str">
        <f t="shared" si="81"/>
        <v/>
      </c>
      <c r="L1786" s="115" t="str">
        <f t="shared" si="83"/>
        <v>Nul</v>
      </c>
    </row>
    <row r="1787" spans="1:12" ht="15">
      <c r="A1787" s="131" t="str">
        <f t="shared" si="82"/>
        <v/>
      </c>
      <c r="B1787" s="55"/>
      <c r="C1787" s="55"/>
      <c r="D1787" s="73"/>
      <c r="E1787" s="73"/>
      <c r="F1787" s="73"/>
      <c r="G1787" s="73"/>
      <c r="H1787" s="73"/>
      <c r="I1787" s="132" t="str">
        <f t="shared" si="81"/>
        <v/>
      </c>
      <c r="L1787" s="115" t="str">
        <f t="shared" si="83"/>
        <v>Nul</v>
      </c>
    </row>
    <row r="1788" spans="1:12" ht="15">
      <c r="A1788" s="131" t="str">
        <f t="shared" si="82"/>
        <v/>
      </c>
      <c r="B1788" s="55"/>
      <c r="C1788" s="55"/>
      <c r="D1788" s="73"/>
      <c r="E1788" s="73"/>
      <c r="F1788" s="73"/>
      <c r="G1788" s="73"/>
      <c r="H1788" s="73"/>
      <c r="I1788" s="132" t="str">
        <f t="shared" si="81"/>
        <v/>
      </c>
      <c r="L1788" s="115" t="str">
        <f t="shared" si="83"/>
        <v>Nul</v>
      </c>
    </row>
    <row r="1789" spans="1:12" ht="15">
      <c r="A1789" s="131" t="str">
        <f t="shared" si="82"/>
        <v/>
      </c>
      <c r="B1789" s="55"/>
      <c r="C1789" s="55"/>
      <c r="D1789" s="73"/>
      <c r="E1789" s="73"/>
      <c r="F1789" s="73"/>
      <c r="G1789" s="73"/>
      <c r="H1789" s="73"/>
      <c r="I1789" s="132" t="str">
        <f t="shared" si="81"/>
        <v/>
      </c>
      <c r="L1789" s="115" t="str">
        <f t="shared" si="83"/>
        <v>Nul</v>
      </c>
    </row>
    <row r="1790" spans="1:12" ht="15">
      <c r="A1790" s="131" t="str">
        <f t="shared" si="82"/>
        <v/>
      </c>
      <c r="B1790" s="55"/>
      <c r="C1790" s="55"/>
      <c r="D1790" s="73"/>
      <c r="E1790" s="73"/>
      <c r="F1790" s="73"/>
      <c r="G1790" s="73"/>
      <c r="H1790" s="73"/>
      <c r="I1790" s="132" t="str">
        <f t="shared" si="81"/>
        <v/>
      </c>
      <c r="L1790" s="115" t="str">
        <f t="shared" si="83"/>
        <v>Nul</v>
      </c>
    </row>
    <row r="1791" spans="1:12" ht="15">
      <c r="A1791" s="131" t="str">
        <f t="shared" si="82"/>
        <v/>
      </c>
      <c r="B1791" s="55"/>
      <c r="C1791" s="55"/>
      <c r="D1791" s="73"/>
      <c r="E1791" s="73"/>
      <c r="F1791" s="73"/>
      <c r="G1791" s="73"/>
      <c r="H1791" s="73"/>
      <c r="I1791" s="132" t="str">
        <f t="shared" si="81"/>
        <v/>
      </c>
      <c r="L1791" s="115" t="str">
        <f t="shared" si="83"/>
        <v>Nul</v>
      </c>
    </row>
    <row r="1792" spans="1:12" ht="15">
      <c r="A1792" s="131" t="str">
        <f t="shared" si="82"/>
        <v/>
      </c>
      <c r="B1792" s="55"/>
      <c r="C1792" s="55"/>
      <c r="D1792" s="73"/>
      <c r="E1792" s="73"/>
      <c r="F1792" s="73"/>
      <c r="G1792" s="73"/>
      <c r="H1792" s="73"/>
      <c r="I1792" s="132" t="str">
        <f t="shared" si="81"/>
        <v/>
      </c>
      <c r="L1792" s="115" t="str">
        <f t="shared" si="83"/>
        <v>Nul</v>
      </c>
    </row>
    <row r="1793" spans="1:12" ht="15">
      <c r="A1793" s="131" t="str">
        <f t="shared" si="82"/>
        <v/>
      </c>
      <c r="B1793" s="55"/>
      <c r="C1793" s="55"/>
      <c r="D1793" s="73"/>
      <c r="E1793" s="73"/>
      <c r="F1793" s="73"/>
      <c r="G1793" s="73"/>
      <c r="H1793" s="73"/>
      <c r="I1793" s="132" t="str">
        <f t="shared" si="81"/>
        <v/>
      </c>
      <c r="L1793" s="115" t="str">
        <f t="shared" si="83"/>
        <v>Nul</v>
      </c>
    </row>
    <row r="1794" spans="1:12" ht="15">
      <c r="A1794" s="131" t="str">
        <f t="shared" si="82"/>
        <v/>
      </c>
      <c r="B1794" s="55"/>
      <c r="C1794" s="55"/>
      <c r="D1794" s="73"/>
      <c r="E1794" s="73"/>
      <c r="F1794" s="73"/>
      <c r="G1794" s="73"/>
      <c r="H1794" s="73"/>
      <c r="I1794" s="132" t="str">
        <f t="shared" si="81"/>
        <v/>
      </c>
      <c r="L1794" s="115" t="str">
        <f t="shared" si="83"/>
        <v>Nul</v>
      </c>
    </row>
    <row r="1795" spans="1:12" ht="15">
      <c r="A1795" s="131" t="str">
        <f t="shared" si="82"/>
        <v/>
      </c>
      <c r="B1795" s="55"/>
      <c r="C1795" s="55"/>
      <c r="D1795" s="73"/>
      <c r="E1795" s="73"/>
      <c r="F1795" s="73"/>
      <c r="G1795" s="73"/>
      <c r="H1795" s="73"/>
      <c r="I1795" s="132" t="str">
        <f t="shared" si="81"/>
        <v/>
      </c>
      <c r="L1795" s="115" t="str">
        <f t="shared" si="83"/>
        <v>Nul</v>
      </c>
    </row>
    <row r="1796" spans="1:12" ht="15">
      <c r="A1796" s="131" t="str">
        <f t="shared" si="82"/>
        <v/>
      </c>
      <c r="B1796" s="55"/>
      <c r="C1796" s="55"/>
      <c r="D1796" s="73"/>
      <c r="E1796" s="73"/>
      <c r="F1796" s="73"/>
      <c r="G1796" s="73"/>
      <c r="H1796" s="73"/>
      <c r="I1796" s="132" t="str">
        <f t="shared" si="81"/>
        <v/>
      </c>
      <c r="L1796" s="115" t="str">
        <f t="shared" si="83"/>
        <v>Nul</v>
      </c>
    </row>
    <row r="1797" spans="1:12" ht="15">
      <c r="A1797" s="131" t="str">
        <f t="shared" si="82"/>
        <v/>
      </c>
      <c r="B1797" s="55"/>
      <c r="C1797" s="55"/>
      <c r="D1797" s="73"/>
      <c r="E1797" s="73"/>
      <c r="F1797" s="73"/>
      <c r="G1797" s="73"/>
      <c r="H1797" s="73"/>
      <c r="I1797" s="132" t="str">
        <f t="shared" si="81"/>
        <v/>
      </c>
      <c r="L1797" s="115" t="str">
        <f t="shared" si="83"/>
        <v>Nul</v>
      </c>
    </row>
    <row r="1798" spans="1:12" ht="15">
      <c r="A1798" s="131" t="str">
        <f t="shared" si="82"/>
        <v/>
      </c>
      <c r="B1798" s="55"/>
      <c r="C1798" s="55"/>
      <c r="D1798" s="73"/>
      <c r="E1798" s="73"/>
      <c r="F1798" s="73"/>
      <c r="G1798" s="73"/>
      <c r="H1798" s="73"/>
      <c r="I1798" s="132" t="str">
        <f t="shared" si="81"/>
        <v/>
      </c>
      <c r="L1798" s="115" t="str">
        <f t="shared" si="83"/>
        <v>Nul</v>
      </c>
    </row>
    <row r="1799" spans="1:12" ht="15">
      <c r="A1799" s="131" t="str">
        <f t="shared" si="82"/>
        <v/>
      </c>
      <c r="B1799" s="55"/>
      <c r="C1799" s="55"/>
      <c r="D1799" s="73"/>
      <c r="E1799" s="73"/>
      <c r="F1799" s="73"/>
      <c r="G1799" s="73"/>
      <c r="H1799" s="73"/>
      <c r="I1799" s="132" t="str">
        <f t="shared" si="81"/>
        <v/>
      </c>
      <c r="L1799" s="115" t="str">
        <f t="shared" si="83"/>
        <v>Nul</v>
      </c>
    </row>
    <row r="1800" spans="1:12" ht="15">
      <c r="A1800" s="131" t="str">
        <f t="shared" si="82"/>
        <v/>
      </c>
      <c r="B1800" s="55"/>
      <c r="C1800" s="55"/>
      <c r="D1800" s="73"/>
      <c r="E1800" s="73"/>
      <c r="F1800" s="73"/>
      <c r="G1800" s="73"/>
      <c r="H1800" s="73"/>
      <c r="I1800" s="132" t="str">
        <f t="shared" si="81"/>
        <v/>
      </c>
      <c r="L1800" s="115" t="str">
        <f t="shared" si="83"/>
        <v>Nul</v>
      </c>
    </row>
    <row r="1801" spans="1:12" ht="15">
      <c r="A1801" s="131" t="str">
        <f t="shared" si="82"/>
        <v/>
      </c>
      <c r="B1801" s="55"/>
      <c r="C1801" s="55"/>
      <c r="D1801" s="73"/>
      <c r="E1801" s="73"/>
      <c r="F1801" s="73"/>
      <c r="G1801" s="73"/>
      <c r="H1801" s="73"/>
      <c r="I1801" s="132" t="str">
        <f t="shared" si="81"/>
        <v/>
      </c>
      <c r="L1801" s="115" t="str">
        <f t="shared" si="83"/>
        <v>Nul</v>
      </c>
    </row>
    <row r="1802" spans="1:12" ht="15">
      <c r="A1802" s="131" t="str">
        <f t="shared" si="82"/>
        <v/>
      </c>
      <c r="B1802" s="55"/>
      <c r="C1802" s="55"/>
      <c r="D1802" s="73"/>
      <c r="E1802" s="73"/>
      <c r="F1802" s="73"/>
      <c r="G1802" s="73"/>
      <c r="H1802" s="73"/>
      <c r="I1802" s="132" t="str">
        <f t="shared" si="81"/>
        <v/>
      </c>
      <c r="L1802" s="115" t="str">
        <f t="shared" si="83"/>
        <v>Nul</v>
      </c>
    </row>
    <row r="1803" spans="1:12" ht="15">
      <c r="A1803" s="131" t="str">
        <f t="shared" si="82"/>
        <v/>
      </c>
      <c r="B1803" s="55"/>
      <c r="C1803" s="55"/>
      <c r="D1803" s="73"/>
      <c r="E1803" s="73"/>
      <c r="F1803" s="73"/>
      <c r="G1803" s="73"/>
      <c r="H1803" s="73"/>
      <c r="I1803" s="132" t="str">
        <f t="shared" si="81"/>
        <v/>
      </c>
      <c r="L1803" s="115" t="str">
        <f t="shared" si="83"/>
        <v>Nul</v>
      </c>
    </row>
    <row r="1804" spans="1:12" ht="15">
      <c r="A1804" s="131" t="str">
        <f t="shared" si="82"/>
        <v/>
      </c>
      <c r="B1804" s="55"/>
      <c r="C1804" s="55"/>
      <c r="D1804" s="73"/>
      <c r="E1804" s="73"/>
      <c r="F1804" s="73"/>
      <c r="G1804" s="73"/>
      <c r="H1804" s="73"/>
      <c r="I1804" s="132" t="str">
        <f t="shared" si="81"/>
        <v/>
      </c>
      <c r="L1804" s="115" t="str">
        <f t="shared" si="83"/>
        <v>Nul</v>
      </c>
    </row>
    <row r="1805" spans="1:12" ht="15">
      <c r="A1805" s="131" t="str">
        <f t="shared" si="82"/>
        <v/>
      </c>
      <c r="B1805" s="55"/>
      <c r="C1805" s="55"/>
      <c r="D1805" s="73"/>
      <c r="E1805" s="73"/>
      <c r="F1805" s="73"/>
      <c r="G1805" s="73"/>
      <c r="H1805" s="73"/>
      <c r="I1805" s="132" t="str">
        <f t="shared" si="81"/>
        <v/>
      </c>
      <c r="L1805" s="115" t="str">
        <f t="shared" si="83"/>
        <v>Nul</v>
      </c>
    </row>
    <row r="1806" spans="1:12" ht="15">
      <c r="A1806" s="131" t="str">
        <f t="shared" si="82"/>
        <v/>
      </c>
      <c r="B1806" s="55"/>
      <c r="C1806" s="55"/>
      <c r="D1806" s="73"/>
      <c r="E1806" s="73"/>
      <c r="F1806" s="73"/>
      <c r="G1806" s="73"/>
      <c r="H1806" s="73"/>
      <c r="I1806" s="132" t="str">
        <f t="shared" si="81"/>
        <v/>
      </c>
      <c r="L1806" s="115" t="str">
        <f t="shared" si="83"/>
        <v>Nul</v>
      </c>
    </row>
    <row r="1807" spans="1:12" ht="15">
      <c r="A1807" s="131" t="str">
        <f t="shared" si="82"/>
        <v/>
      </c>
      <c r="B1807" s="55"/>
      <c r="C1807" s="55"/>
      <c r="D1807" s="73"/>
      <c r="E1807" s="73"/>
      <c r="F1807" s="73"/>
      <c r="G1807" s="73"/>
      <c r="H1807" s="73"/>
      <c r="I1807" s="132" t="str">
        <f t="shared" ref="I1807:I1870" si="84">IF(AND(L1807="Triple",F1807&lt;&gt;""),3,IF(AND(L1807="Nul",F1807&lt;&gt;""),2,IF(OR(G1807&lt;&gt;"",H1807&lt;&gt;""),1,"")))</f>
        <v/>
      </c>
      <c r="L1807" s="115" t="str">
        <f t="shared" si="83"/>
        <v>Nul</v>
      </c>
    </row>
    <row r="1808" spans="1:12" ht="15">
      <c r="A1808" s="131" t="str">
        <f t="shared" ref="A1808:A1871" si="85">IF($C1808="","",ROW($C1808)-14)</f>
        <v/>
      </c>
      <c r="B1808" s="55"/>
      <c r="C1808" s="55"/>
      <c r="D1808" s="73"/>
      <c r="E1808" s="73"/>
      <c r="F1808" s="73"/>
      <c r="G1808" s="73"/>
      <c r="H1808" s="73"/>
      <c r="I1808" s="132" t="str">
        <f t="shared" si="84"/>
        <v/>
      </c>
      <c r="L1808" s="115" t="str">
        <f t="shared" ref="L1808:L1871" si="86">IF(COUNTIF($C1808,"*World cup*"),"Triple","Nul")</f>
        <v>Nul</v>
      </c>
    </row>
    <row r="1809" spans="1:12" ht="15">
      <c r="A1809" s="131" t="str">
        <f t="shared" si="85"/>
        <v/>
      </c>
      <c r="B1809" s="55"/>
      <c r="C1809" s="55"/>
      <c r="D1809" s="73"/>
      <c r="E1809" s="73"/>
      <c r="F1809" s="73"/>
      <c r="G1809" s="73"/>
      <c r="H1809" s="73"/>
      <c r="I1809" s="132" t="str">
        <f t="shared" si="84"/>
        <v/>
      </c>
      <c r="L1809" s="115" t="str">
        <f t="shared" si="86"/>
        <v>Nul</v>
      </c>
    </row>
    <row r="1810" spans="1:12" ht="15">
      <c r="A1810" s="131" t="str">
        <f t="shared" si="85"/>
        <v/>
      </c>
      <c r="B1810" s="55"/>
      <c r="C1810" s="55"/>
      <c r="D1810" s="73"/>
      <c r="E1810" s="73"/>
      <c r="F1810" s="73"/>
      <c r="G1810" s="73"/>
      <c r="H1810" s="73"/>
      <c r="I1810" s="132" t="str">
        <f t="shared" si="84"/>
        <v/>
      </c>
      <c r="L1810" s="115" t="str">
        <f t="shared" si="86"/>
        <v>Nul</v>
      </c>
    </row>
    <row r="1811" spans="1:12" ht="15">
      <c r="A1811" s="131" t="str">
        <f t="shared" si="85"/>
        <v/>
      </c>
      <c r="B1811" s="55"/>
      <c r="C1811" s="55"/>
      <c r="D1811" s="73"/>
      <c r="E1811" s="73"/>
      <c r="F1811" s="73"/>
      <c r="G1811" s="73"/>
      <c r="H1811" s="73"/>
      <c r="I1811" s="132" t="str">
        <f t="shared" si="84"/>
        <v/>
      </c>
      <c r="L1811" s="115" t="str">
        <f t="shared" si="86"/>
        <v>Nul</v>
      </c>
    </row>
    <row r="1812" spans="1:12" ht="15">
      <c r="A1812" s="131" t="str">
        <f t="shared" si="85"/>
        <v/>
      </c>
      <c r="B1812" s="55"/>
      <c r="C1812" s="55"/>
      <c r="D1812" s="73"/>
      <c r="E1812" s="73"/>
      <c r="F1812" s="73"/>
      <c r="G1812" s="73"/>
      <c r="H1812" s="73"/>
      <c r="I1812" s="132" t="str">
        <f t="shared" si="84"/>
        <v/>
      </c>
      <c r="L1812" s="115" t="str">
        <f t="shared" si="86"/>
        <v>Nul</v>
      </c>
    </row>
    <row r="1813" spans="1:12" ht="15">
      <c r="A1813" s="131" t="str">
        <f t="shared" si="85"/>
        <v/>
      </c>
      <c r="B1813" s="55"/>
      <c r="C1813" s="55"/>
      <c r="D1813" s="73"/>
      <c r="E1813" s="73"/>
      <c r="F1813" s="73"/>
      <c r="G1813" s="73"/>
      <c r="H1813" s="73"/>
      <c r="I1813" s="132" t="str">
        <f t="shared" si="84"/>
        <v/>
      </c>
      <c r="L1813" s="115" t="str">
        <f t="shared" si="86"/>
        <v>Nul</v>
      </c>
    </row>
    <row r="1814" spans="1:12" ht="15">
      <c r="A1814" s="131" t="str">
        <f t="shared" si="85"/>
        <v/>
      </c>
      <c r="B1814" s="55"/>
      <c r="C1814" s="55"/>
      <c r="D1814" s="73"/>
      <c r="E1814" s="73"/>
      <c r="F1814" s="73"/>
      <c r="G1814" s="73"/>
      <c r="H1814" s="73"/>
      <c r="I1814" s="132" t="str">
        <f t="shared" si="84"/>
        <v/>
      </c>
      <c r="L1814" s="115" t="str">
        <f t="shared" si="86"/>
        <v>Nul</v>
      </c>
    </row>
    <row r="1815" spans="1:12" ht="15">
      <c r="A1815" s="131" t="str">
        <f t="shared" si="85"/>
        <v/>
      </c>
      <c r="B1815" s="55"/>
      <c r="C1815" s="55"/>
      <c r="D1815" s="73"/>
      <c r="E1815" s="73"/>
      <c r="F1815" s="73"/>
      <c r="G1815" s="73"/>
      <c r="H1815" s="73"/>
      <c r="I1815" s="132" t="str">
        <f t="shared" si="84"/>
        <v/>
      </c>
      <c r="L1815" s="115" t="str">
        <f t="shared" si="86"/>
        <v>Nul</v>
      </c>
    </row>
    <row r="1816" spans="1:12" ht="15">
      <c r="A1816" s="131" t="str">
        <f t="shared" si="85"/>
        <v/>
      </c>
      <c r="B1816" s="55"/>
      <c r="C1816" s="55"/>
      <c r="D1816" s="73"/>
      <c r="E1816" s="73"/>
      <c r="F1816" s="73"/>
      <c r="G1816" s="73"/>
      <c r="H1816" s="73"/>
      <c r="I1816" s="132" t="str">
        <f t="shared" si="84"/>
        <v/>
      </c>
      <c r="L1816" s="115" t="str">
        <f t="shared" si="86"/>
        <v>Nul</v>
      </c>
    </row>
    <row r="1817" spans="1:12" ht="15">
      <c r="A1817" s="131" t="str">
        <f t="shared" si="85"/>
        <v/>
      </c>
      <c r="B1817" s="55"/>
      <c r="C1817" s="55"/>
      <c r="D1817" s="73"/>
      <c r="E1817" s="73"/>
      <c r="F1817" s="73"/>
      <c r="G1817" s="73"/>
      <c r="H1817" s="73"/>
      <c r="I1817" s="132" t="str">
        <f t="shared" si="84"/>
        <v/>
      </c>
      <c r="L1817" s="115" t="str">
        <f t="shared" si="86"/>
        <v>Nul</v>
      </c>
    </row>
    <row r="1818" spans="1:12" ht="15">
      <c r="A1818" s="131" t="str">
        <f t="shared" si="85"/>
        <v/>
      </c>
      <c r="B1818" s="55"/>
      <c r="C1818" s="55"/>
      <c r="D1818" s="73"/>
      <c r="E1818" s="73"/>
      <c r="F1818" s="73"/>
      <c r="G1818" s="73"/>
      <c r="H1818" s="73"/>
      <c r="I1818" s="132" t="str">
        <f t="shared" si="84"/>
        <v/>
      </c>
      <c r="L1818" s="115" t="str">
        <f t="shared" si="86"/>
        <v>Nul</v>
      </c>
    </row>
    <row r="1819" spans="1:12" ht="15">
      <c r="A1819" s="131" t="str">
        <f t="shared" si="85"/>
        <v/>
      </c>
      <c r="B1819" s="55"/>
      <c r="C1819" s="55"/>
      <c r="D1819" s="73"/>
      <c r="E1819" s="73"/>
      <c r="F1819" s="73"/>
      <c r="G1819" s="73"/>
      <c r="H1819" s="73"/>
      <c r="I1819" s="132" t="str">
        <f t="shared" si="84"/>
        <v/>
      </c>
      <c r="L1819" s="115" t="str">
        <f t="shared" si="86"/>
        <v>Nul</v>
      </c>
    </row>
    <row r="1820" spans="1:12" ht="15">
      <c r="A1820" s="131" t="str">
        <f t="shared" si="85"/>
        <v/>
      </c>
      <c r="B1820" s="55"/>
      <c r="C1820" s="55"/>
      <c r="D1820" s="73"/>
      <c r="E1820" s="73"/>
      <c r="F1820" s="73"/>
      <c r="G1820" s="73"/>
      <c r="H1820" s="73"/>
      <c r="I1820" s="132" t="str">
        <f t="shared" si="84"/>
        <v/>
      </c>
      <c r="L1820" s="115" t="str">
        <f t="shared" si="86"/>
        <v>Nul</v>
      </c>
    </row>
    <row r="1821" spans="1:12" ht="15">
      <c r="A1821" s="131" t="str">
        <f t="shared" si="85"/>
        <v/>
      </c>
      <c r="B1821" s="55"/>
      <c r="C1821" s="55"/>
      <c r="D1821" s="73"/>
      <c r="E1821" s="73"/>
      <c r="F1821" s="73"/>
      <c r="G1821" s="73"/>
      <c r="H1821" s="73"/>
      <c r="I1821" s="132" t="str">
        <f t="shared" si="84"/>
        <v/>
      </c>
      <c r="L1821" s="115" t="str">
        <f t="shared" si="86"/>
        <v>Nul</v>
      </c>
    </row>
    <row r="1822" spans="1:12" ht="15">
      <c r="A1822" s="131" t="str">
        <f t="shared" si="85"/>
        <v/>
      </c>
      <c r="B1822" s="55"/>
      <c r="C1822" s="55"/>
      <c r="D1822" s="73"/>
      <c r="E1822" s="73"/>
      <c r="F1822" s="73"/>
      <c r="G1822" s="73"/>
      <c r="H1822" s="73"/>
      <c r="I1822" s="132" t="str">
        <f t="shared" si="84"/>
        <v/>
      </c>
      <c r="L1822" s="115" t="str">
        <f t="shared" si="86"/>
        <v>Nul</v>
      </c>
    </row>
    <row r="1823" spans="1:12" ht="15">
      <c r="A1823" s="131" t="str">
        <f t="shared" si="85"/>
        <v/>
      </c>
      <c r="B1823" s="55"/>
      <c r="C1823" s="55"/>
      <c r="D1823" s="73"/>
      <c r="E1823" s="73"/>
      <c r="F1823" s="73"/>
      <c r="G1823" s="73"/>
      <c r="H1823" s="73"/>
      <c r="I1823" s="132" t="str">
        <f t="shared" si="84"/>
        <v/>
      </c>
      <c r="L1823" s="115" t="str">
        <f t="shared" si="86"/>
        <v>Nul</v>
      </c>
    </row>
    <row r="1824" spans="1:12" ht="15">
      <c r="A1824" s="131" t="str">
        <f t="shared" si="85"/>
        <v/>
      </c>
      <c r="B1824" s="55"/>
      <c r="C1824" s="55"/>
      <c r="D1824" s="73"/>
      <c r="E1824" s="73"/>
      <c r="F1824" s="73"/>
      <c r="G1824" s="73"/>
      <c r="H1824" s="73"/>
      <c r="I1824" s="132" t="str">
        <f t="shared" si="84"/>
        <v/>
      </c>
      <c r="L1824" s="115" t="str">
        <f t="shared" si="86"/>
        <v>Nul</v>
      </c>
    </row>
    <row r="1825" spans="1:12" ht="15">
      <c r="A1825" s="131" t="str">
        <f t="shared" si="85"/>
        <v/>
      </c>
      <c r="B1825" s="55"/>
      <c r="C1825" s="55"/>
      <c r="D1825" s="73"/>
      <c r="E1825" s="73"/>
      <c r="F1825" s="73"/>
      <c r="G1825" s="73"/>
      <c r="H1825" s="73"/>
      <c r="I1825" s="132" t="str">
        <f t="shared" si="84"/>
        <v/>
      </c>
      <c r="L1825" s="115" t="str">
        <f t="shared" si="86"/>
        <v>Nul</v>
      </c>
    </row>
    <row r="1826" spans="1:12" ht="15">
      <c r="A1826" s="131" t="str">
        <f t="shared" si="85"/>
        <v/>
      </c>
      <c r="B1826" s="55"/>
      <c r="C1826" s="55"/>
      <c r="D1826" s="73"/>
      <c r="E1826" s="73"/>
      <c r="F1826" s="73"/>
      <c r="G1826" s="73"/>
      <c r="H1826" s="73"/>
      <c r="I1826" s="132" t="str">
        <f t="shared" si="84"/>
        <v/>
      </c>
      <c r="L1826" s="115" t="str">
        <f t="shared" si="86"/>
        <v>Nul</v>
      </c>
    </row>
    <row r="1827" spans="1:12" ht="15">
      <c r="A1827" s="131" t="str">
        <f t="shared" si="85"/>
        <v/>
      </c>
      <c r="B1827" s="55"/>
      <c r="C1827" s="55"/>
      <c r="D1827" s="73"/>
      <c r="E1827" s="73"/>
      <c r="F1827" s="73"/>
      <c r="G1827" s="73"/>
      <c r="H1827" s="73"/>
      <c r="I1827" s="132" t="str">
        <f t="shared" si="84"/>
        <v/>
      </c>
      <c r="L1827" s="115" t="str">
        <f t="shared" si="86"/>
        <v>Nul</v>
      </c>
    </row>
    <row r="1828" spans="1:12" ht="15">
      <c r="A1828" s="131" t="str">
        <f t="shared" si="85"/>
        <v/>
      </c>
      <c r="B1828" s="55"/>
      <c r="C1828" s="55"/>
      <c r="D1828" s="73"/>
      <c r="E1828" s="73"/>
      <c r="F1828" s="73"/>
      <c r="G1828" s="73"/>
      <c r="H1828" s="73"/>
      <c r="I1828" s="132" t="str">
        <f t="shared" si="84"/>
        <v/>
      </c>
      <c r="L1828" s="115" t="str">
        <f t="shared" si="86"/>
        <v>Nul</v>
      </c>
    </row>
    <row r="1829" spans="1:12" ht="15">
      <c r="A1829" s="131" t="str">
        <f t="shared" si="85"/>
        <v/>
      </c>
      <c r="B1829" s="55"/>
      <c r="C1829" s="55"/>
      <c r="D1829" s="73"/>
      <c r="E1829" s="73"/>
      <c r="F1829" s="73"/>
      <c r="G1829" s="73"/>
      <c r="H1829" s="73"/>
      <c r="I1829" s="132" t="str">
        <f t="shared" si="84"/>
        <v/>
      </c>
      <c r="L1829" s="115" t="str">
        <f t="shared" si="86"/>
        <v>Nul</v>
      </c>
    </row>
    <row r="1830" spans="1:12" ht="15">
      <c r="A1830" s="131" t="str">
        <f t="shared" si="85"/>
        <v/>
      </c>
      <c r="B1830" s="55"/>
      <c r="C1830" s="55"/>
      <c r="D1830" s="73"/>
      <c r="E1830" s="73"/>
      <c r="F1830" s="73"/>
      <c r="G1830" s="73"/>
      <c r="H1830" s="73"/>
      <c r="I1830" s="132" t="str">
        <f t="shared" si="84"/>
        <v/>
      </c>
      <c r="L1830" s="115" t="str">
        <f t="shared" si="86"/>
        <v>Nul</v>
      </c>
    </row>
    <row r="1831" spans="1:12" ht="15">
      <c r="A1831" s="131" t="str">
        <f t="shared" si="85"/>
        <v/>
      </c>
      <c r="B1831" s="55"/>
      <c r="C1831" s="55"/>
      <c r="D1831" s="73"/>
      <c r="E1831" s="73"/>
      <c r="F1831" s="73"/>
      <c r="G1831" s="73"/>
      <c r="H1831" s="73"/>
      <c r="I1831" s="132" t="str">
        <f t="shared" si="84"/>
        <v/>
      </c>
      <c r="L1831" s="115" t="str">
        <f t="shared" si="86"/>
        <v>Nul</v>
      </c>
    </row>
    <row r="1832" spans="1:12" ht="15">
      <c r="A1832" s="131" t="str">
        <f t="shared" si="85"/>
        <v/>
      </c>
      <c r="B1832" s="55"/>
      <c r="C1832" s="55"/>
      <c r="D1832" s="73"/>
      <c r="E1832" s="73"/>
      <c r="F1832" s="73"/>
      <c r="G1832" s="73"/>
      <c r="H1832" s="73"/>
      <c r="I1832" s="132" t="str">
        <f t="shared" si="84"/>
        <v/>
      </c>
      <c r="L1832" s="115" t="str">
        <f t="shared" si="86"/>
        <v>Nul</v>
      </c>
    </row>
    <row r="1833" spans="1:12" ht="15">
      <c r="A1833" s="131" t="str">
        <f t="shared" si="85"/>
        <v/>
      </c>
      <c r="B1833" s="55"/>
      <c r="C1833" s="55"/>
      <c r="D1833" s="73"/>
      <c r="E1833" s="73"/>
      <c r="F1833" s="73"/>
      <c r="G1833" s="73"/>
      <c r="H1833" s="73"/>
      <c r="I1833" s="132" t="str">
        <f t="shared" si="84"/>
        <v/>
      </c>
      <c r="L1833" s="115" t="str">
        <f t="shared" si="86"/>
        <v>Nul</v>
      </c>
    </row>
    <row r="1834" spans="1:12" ht="15">
      <c r="A1834" s="131" t="str">
        <f t="shared" si="85"/>
        <v/>
      </c>
      <c r="B1834" s="55"/>
      <c r="C1834" s="55"/>
      <c r="D1834" s="73"/>
      <c r="E1834" s="73"/>
      <c r="F1834" s="73"/>
      <c r="G1834" s="73"/>
      <c r="H1834" s="73"/>
      <c r="I1834" s="132" t="str">
        <f t="shared" si="84"/>
        <v/>
      </c>
      <c r="L1834" s="115" t="str">
        <f t="shared" si="86"/>
        <v>Nul</v>
      </c>
    </row>
    <row r="1835" spans="1:12" ht="15">
      <c r="A1835" s="131" t="str">
        <f t="shared" si="85"/>
        <v/>
      </c>
      <c r="B1835" s="55"/>
      <c r="C1835" s="55"/>
      <c r="D1835" s="73"/>
      <c r="E1835" s="73"/>
      <c r="F1835" s="73"/>
      <c r="G1835" s="73"/>
      <c r="H1835" s="73"/>
      <c r="I1835" s="132" t="str">
        <f t="shared" si="84"/>
        <v/>
      </c>
      <c r="L1835" s="115" t="str">
        <f t="shared" si="86"/>
        <v>Nul</v>
      </c>
    </row>
    <row r="1836" spans="1:12" ht="15">
      <c r="A1836" s="131" t="str">
        <f t="shared" si="85"/>
        <v/>
      </c>
      <c r="B1836" s="55"/>
      <c r="C1836" s="55"/>
      <c r="D1836" s="73"/>
      <c r="E1836" s="73"/>
      <c r="F1836" s="73"/>
      <c r="G1836" s="73"/>
      <c r="H1836" s="73"/>
      <c r="I1836" s="132" t="str">
        <f t="shared" si="84"/>
        <v/>
      </c>
      <c r="L1836" s="115" t="str">
        <f t="shared" si="86"/>
        <v>Nul</v>
      </c>
    </row>
    <row r="1837" spans="1:12" ht="15">
      <c r="A1837" s="131" t="str">
        <f t="shared" si="85"/>
        <v/>
      </c>
      <c r="B1837" s="55"/>
      <c r="C1837" s="55"/>
      <c r="D1837" s="73"/>
      <c r="E1837" s="73"/>
      <c r="F1837" s="73"/>
      <c r="G1837" s="73"/>
      <c r="H1837" s="73"/>
      <c r="I1837" s="132" t="str">
        <f t="shared" si="84"/>
        <v/>
      </c>
      <c r="L1837" s="115" t="str">
        <f t="shared" si="86"/>
        <v>Nul</v>
      </c>
    </row>
    <row r="1838" spans="1:12" ht="15">
      <c r="A1838" s="131" t="str">
        <f t="shared" si="85"/>
        <v/>
      </c>
      <c r="B1838" s="55"/>
      <c r="C1838" s="55"/>
      <c r="D1838" s="73"/>
      <c r="E1838" s="73"/>
      <c r="F1838" s="73"/>
      <c r="G1838" s="73"/>
      <c r="H1838" s="73"/>
      <c r="I1838" s="132" t="str">
        <f t="shared" si="84"/>
        <v/>
      </c>
      <c r="L1838" s="115" t="str">
        <f t="shared" si="86"/>
        <v>Nul</v>
      </c>
    </row>
    <row r="1839" spans="1:12" ht="15">
      <c r="A1839" s="131" t="str">
        <f t="shared" si="85"/>
        <v/>
      </c>
      <c r="B1839" s="55"/>
      <c r="C1839" s="55"/>
      <c r="D1839" s="73"/>
      <c r="E1839" s="73"/>
      <c r="F1839" s="73"/>
      <c r="G1839" s="73"/>
      <c r="H1839" s="73"/>
      <c r="I1839" s="132" t="str">
        <f t="shared" si="84"/>
        <v/>
      </c>
      <c r="L1839" s="115" t="str">
        <f t="shared" si="86"/>
        <v>Nul</v>
      </c>
    </row>
    <row r="1840" spans="1:12" ht="15">
      <c r="A1840" s="131" t="str">
        <f t="shared" si="85"/>
        <v/>
      </c>
      <c r="B1840" s="55"/>
      <c r="C1840" s="55"/>
      <c r="D1840" s="73"/>
      <c r="E1840" s="73"/>
      <c r="F1840" s="73"/>
      <c r="G1840" s="73"/>
      <c r="H1840" s="73"/>
      <c r="I1840" s="132" t="str">
        <f t="shared" si="84"/>
        <v/>
      </c>
      <c r="L1840" s="115" t="str">
        <f t="shared" si="86"/>
        <v>Nul</v>
      </c>
    </row>
    <row r="1841" spans="1:12" ht="15">
      <c r="A1841" s="131" t="str">
        <f t="shared" si="85"/>
        <v/>
      </c>
      <c r="B1841" s="55"/>
      <c r="C1841" s="55"/>
      <c r="D1841" s="73"/>
      <c r="E1841" s="73"/>
      <c r="F1841" s="73"/>
      <c r="G1841" s="73"/>
      <c r="H1841" s="73"/>
      <c r="I1841" s="132" t="str">
        <f t="shared" si="84"/>
        <v/>
      </c>
      <c r="L1841" s="115" t="str">
        <f t="shared" si="86"/>
        <v>Nul</v>
      </c>
    </row>
    <row r="1842" spans="1:12" ht="15">
      <c r="A1842" s="131" t="str">
        <f t="shared" si="85"/>
        <v/>
      </c>
      <c r="B1842" s="55"/>
      <c r="C1842" s="55"/>
      <c r="D1842" s="73"/>
      <c r="E1842" s="73"/>
      <c r="F1842" s="73"/>
      <c r="G1842" s="73"/>
      <c r="H1842" s="73"/>
      <c r="I1842" s="132" t="str">
        <f t="shared" si="84"/>
        <v/>
      </c>
      <c r="L1842" s="115" t="str">
        <f t="shared" si="86"/>
        <v>Nul</v>
      </c>
    </row>
    <row r="1843" spans="1:12" ht="15">
      <c r="A1843" s="131" t="str">
        <f t="shared" si="85"/>
        <v/>
      </c>
      <c r="B1843" s="55"/>
      <c r="C1843" s="55"/>
      <c r="D1843" s="73"/>
      <c r="E1843" s="73"/>
      <c r="F1843" s="73"/>
      <c r="G1843" s="73"/>
      <c r="H1843" s="73"/>
      <c r="I1843" s="132" t="str">
        <f t="shared" si="84"/>
        <v/>
      </c>
      <c r="L1843" s="115" t="str">
        <f t="shared" si="86"/>
        <v>Nul</v>
      </c>
    </row>
    <row r="1844" spans="1:12" ht="15">
      <c r="A1844" s="131" t="str">
        <f t="shared" si="85"/>
        <v/>
      </c>
      <c r="B1844" s="55"/>
      <c r="C1844" s="55"/>
      <c r="D1844" s="73"/>
      <c r="E1844" s="73"/>
      <c r="F1844" s="73"/>
      <c r="G1844" s="73"/>
      <c r="H1844" s="73"/>
      <c r="I1844" s="132" t="str">
        <f t="shared" si="84"/>
        <v/>
      </c>
      <c r="L1844" s="115" t="str">
        <f t="shared" si="86"/>
        <v>Nul</v>
      </c>
    </row>
    <row r="1845" spans="1:12" ht="15">
      <c r="A1845" s="131" t="str">
        <f t="shared" si="85"/>
        <v/>
      </c>
      <c r="B1845" s="55"/>
      <c r="C1845" s="55"/>
      <c r="D1845" s="73"/>
      <c r="E1845" s="73"/>
      <c r="F1845" s="73"/>
      <c r="G1845" s="73"/>
      <c r="H1845" s="73"/>
      <c r="I1845" s="132" t="str">
        <f t="shared" si="84"/>
        <v/>
      </c>
      <c r="L1845" s="115" t="str">
        <f t="shared" si="86"/>
        <v>Nul</v>
      </c>
    </row>
    <row r="1846" spans="1:12" ht="15">
      <c r="A1846" s="131" t="str">
        <f t="shared" si="85"/>
        <v/>
      </c>
      <c r="B1846" s="55"/>
      <c r="C1846" s="55"/>
      <c r="D1846" s="73"/>
      <c r="E1846" s="73"/>
      <c r="F1846" s="73"/>
      <c r="G1846" s="73"/>
      <c r="H1846" s="73"/>
      <c r="I1846" s="132" t="str">
        <f t="shared" si="84"/>
        <v/>
      </c>
      <c r="L1846" s="115" t="str">
        <f t="shared" si="86"/>
        <v>Nul</v>
      </c>
    </row>
    <row r="1847" spans="1:12" ht="15">
      <c r="A1847" s="131" t="str">
        <f t="shared" si="85"/>
        <v/>
      </c>
      <c r="B1847" s="55"/>
      <c r="C1847" s="55"/>
      <c r="D1847" s="73"/>
      <c r="E1847" s="73"/>
      <c r="F1847" s="73"/>
      <c r="G1847" s="73"/>
      <c r="H1847" s="73"/>
      <c r="I1847" s="132" t="str">
        <f t="shared" si="84"/>
        <v/>
      </c>
      <c r="L1847" s="115" t="str">
        <f t="shared" si="86"/>
        <v>Nul</v>
      </c>
    </row>
    <row r="1848" spans="1:12" ht="15">
      <c r="A1848" s="131" t="str">
        <f t="shared" si="85"/>
        <v/>
      </c>
      <c r="B1848" s="55"/>
      <c r="C1848" s="55"/>
      <c r="D1848" s="73"/>
      <c r="E1848" s="73"/>
      <c r="F1848" s="73"/>
      <c r="G1848" s="73"/>
      <c r="H1848" s="73"/>
      <c r="I1848" s="132" t="str">
        <f t="shared" si="84"/>
        <v/>
      </c>
      <c r="L1848" s="115" t="str">
        <f t="shared" si="86"/>
        <v>Nul</v>
      </c>
    </row>
    <row r="1849" spans="1:12" ht="15">
      <c r="A1849" s="131" t="str">
        <f t="shared" si="85"/>
        <v/>
      </c>
      <c r="B1849" s="55"/>
      <c r="C1849" s="55"/>
      <c r="D1849" s="73"/>
      <c r="E1849" s="73"/>
      <c r="F1849" s="73"/>
      <c r="G1849" s="73"/>
      <c r="H1849" s="73"/>
      <c r="I1849" s="132" t="str">
        <f t="shared" si="84"/>
        <v/>
      </c>
      <c r="L1849" s="115" t="str">
        <f t="shared" si="86"/>
        <v>Nul</v>
      </c>
    </row>
    <row r="1850" spans="1:12" ht="15">
      <c r="A1850" s="131" t="str">
        <f t="shared" si="85"/>
        <v/>
      </c>
      <c r="B1850" s="55"/>
      <c r="C1850" s="55"/>
      <c r="D1850" s="73"/>
      <c r="E1850" s="73"/>
      <c r="F1850" s="73"/>
      <c r="G1850" s="73"/>
      <c r="H1850" s="73"/>
      <c r="I1850" s="132" t="str">
        <f t="shared" si="84"/>
        <v/>
      </c>
      <c r="L1850" s="115" t="str">
        <f t="shared" si="86"/>
        <v>Nul</v>
      </c>
    </row>
    <row r="1851" spans="1:12" ht="15">
      <c r="A1851" s="131" t="str">
        <f t="shared" si="85"/>
        <v/>
      </c>
      <c r="B1851" s="55"/>
      <c r="C1851" s="55"/>
      <c r="D1851" s="73"/>
      <c r="E1851" s="73"/>
      <c r="F1851" s="73"/>
      <c r="G1851" s="73"/>
      <c r="H1851" s="73"/>
      <c r="I1851" s="132" t="str">
        <f t="shared" si="84"/>
        <v/>
      </c>
      <c r="L1851" s="115" t="str">
        <f t="shared" si="86"/>
        <v>Nul</v>
      </c>
    </row>
    <row r="1852" spans="1:12" ht="15">
      <c r="A1852" s="131" t="str">
        <f t="shared" si="85"/>
        <v/>
      </c>
      <c r="B1852" s="55"/>
      <c r="C1852" s="55"/>
      <c r="D1852" s="73"/>
      <c r="E1852" s="73"/>
      <c r="F1852" s="73"/>
      <c r="G1852" s="73"/>
      <c r="H1852" s="73"/>
      <c r="I1852" s="132" t="str">
        <f t="shared" si="84"/>
        <v/>
      </c>
      <c r="L1852" s="115" t="str">
        <f t="shared" si="86"/>
        <v>Nul</v>
      </c>
    </row>
    <row r="1853" spans="1:12" ht="15">
      <c r="A1853" s="131" t="str">
        <f t="shared" si="85"/>
        <v/>
      </c>
      <c r="B1853" s="55"/>
      <c r="C1853" s="55"/>
      <c r="D1853" s="73"/>
      <c r="E1853" s="73"/>
      <c r="F1853" s="73"/>
      <c r="G1853" s="73"/>
      <c r="H1853" s="73"/>
      <c r="I1853" s="132" t="str">
        <f t="shared" si="84"/>
        <v/>
      </c>
      <c r="L1853" s="115" t="str">
        <f t="shared" si="86"/>
        <v>Nul</v>
      </c>
    </row>
    <row r="1854" spans="1:12" ht="15">
      <c r="A1854" s="131" t="str">
        <f t="shared" si="85"/>
        <v/>
      </c>
      <c r="B1854" s="55"/>
      <c r="C1854" s="55"/>
      <c r="D1854" s="73"/>
      <c r="E1854" s="73"/>
      <c r="F1854" s="73"/>
      <c r="G1854" s="73"/>
      <c r="H1854" s="73"/>
      <c r="I1854" s="132" t="str">
        <f t="shared" si="84"/>
        <v/>
      </c>
      <c r="L1854" s="115" t="str">
        <f t="shared" si="86"/>
        <v>Nul</v>
      </c>
    </row>
    <row r="1855" spans="1:12" ht="15">
      <c r="A1855" s="131" t="str">
        <f t="shared" si="85"/>
        <v/>
      </c>
      <c r="B1855" s="55"/>
      <c r="C1855" s="55"/>
      <c r="D1855" s="73"/>
      <c r="E1855" s="73"/>
      <c r="F1855" s="73"/>
      <c r="G1855" s="73"/>
      <c r="H1855" s="73"/>
      <c r="I1855" s="132" t="str">
        <f t="shared" si="84"/>
        <v/>
      </c>
      <c r="L1855" s="115" t="str">
        <f t="shared" si="86"/>
        <v>Nul</v>
      </c>
    </row>
    <row r="1856" spans="1:12" ht="15">
      <c r="A1856" s="131" t="str">
        <f t="shared" si="85"/>
        <v/>
      </c>
      <c r="B1856" s="55"/>
      <c r="C1856" s="55"/>
      <c r="D1856" s="73"/>
      <c r="E1856" s="73"/>
      <c r="F1856" s="73"/>
      <c r="G1856" s="73"/>
      <c r="H1856" s="73"/>
      <c r="I1856" s="132" t="str">
        <f t="shared" si="84"/>
        <v/>
      </c>
      <c r="L1856" s="115" t="str">
        <f t="shared" si="86"/>
        <v>Nul</v>
      </c>
    </row>
    <row r="1857" spans="1:12" ht="15">
      <c r="A1857" s="131" t="str">
        <f t="shared" si="85"/>
        <v/>
      </c>
      <c r="B1857" s="55"/>
      <c r="C1857" s="55"/>
      <c r="D1857" s="73"/>
      <c r="E1857" s="73"/>
      <c r="F1857" s="73"/>
      <c r="G1857" s="73"/>
      <c r="H1857" s="73"/>
      <c r="I1857" s="132" t="str">
        <f t="shared" si="84"/>
        <v/>
      </c>
      <c r="L1857" s="115" t="str">
        <f t="shared" si="86"/>
        <v>Nul</v>
      </c>
    </row>
    <row r="1858" spans="1:12" ht="15">
      <c r="A1858" s="131" t="str">
        <f t="shared" si="85"/>
        <v/>
      </c>
      <c r="B1858" s="55"/>
      <c r="C1858" s="55"/>
      <c r="D1858" s="73"/>
      <c r="E1858" s="73"/>
      <c r="F1858" s="73"/>
      <c r="G1858" s="73"/>
      <c r="H1858" s="73"/>
      <c r="I1858" s="132" t="str">
        <f t="shared" si="84"/>
        <v/>
      </c>
      <c r="L1858" s="115" t="str">
        <f t="shared" si="86"/>
        <v>Nul</v>
      </c>
    </row>
    <row r="1859" spans="1:12" ht="15">
      <c r="A1859" s="131" t="str">
        <f t="shared" si="85"/>
        <v/>
      </c>
      <c r="B1859" s="55"/>
      <c r="C1859" s="55"/>
      <c r="D1859" s="73"/>
      <c r="E1859" s="73"/>
      <c r="F1859" s="73"/>
      <c r="G1859" s="73"/>
      <c r="H1859" s="73"/>
      <c r="I1859" s="132" t="str">
        <f t="shared" si="84"/>
        <v/>
      </c>
      <c r="L1859" s="115" t="str">
        <f t="shared" si="86"/>
        <v>Nul</v>
      </c>
    </row>
    <row r="1860" spans="1:12" ht="15">
      <c r="A1860" s="131" t="str">
        <f t="shared" si="85"/>
        <v/>
      </c>
      <c r="B1860" s="55"/>
      <c r="C1860" s="55"/>
      <c r="D1860" s="73"/>
      <c r="E1860" s="73"/>
      <c r="F1860" s="73"/>
      <c r="G1860" s="73"/>
      <c r="H1860" s="73"/>
      <c r="I1860" s="132" t="str">
        <f t="shared" si="84"/>
        <v/>
      </c>
      <c r="L1860" s="115" t="str">
        <f t="shared" si="86"/>
        <v>Nul</v>
      </c>
    </row>
    <row r="1861" spans="1:12" ht="15">
      <c r="A1861" s="131" t="str">
        <f t="shared" si="85"/>
        <v/>
      </c>
      <c r="B1861" s="55"/>
      <c r="C1861" s="55"/>
      <c r="D1861" s="73"/>
      <c r="E1861" s="73"/>
      <c r="F1861" s="73"/>
      <c r="G1861" s="73"/>
      <c r="H1861" s="73"/>
      <c r="I1861" s="132" t="str">
        <f t="shared" si="84"/>
        <v/>
      </c>
      <c r="L1861" s="115" t="str">
        <f t="shared" si="86"/>
        <v>Nul</v>
      </c>
    </row>
    <row r="1862" spans="1:12" ht="15">
      <c r="A1862" s="131" t="str">
        <f t="shared" si="85"/>
        <v/>
      </c>
      <c r="B1862" s="55"/>
      <c r="C1862" s="55"/>
      <c r="D1862" s="73"/>
      <c r="E1862" s="73"/>
      <c r="F1862" s="73"/>
      <c r="G1862" s="73"/>
      <c r="H1862" s="73"/>
      <c r="I1862" s="132" t="str">
        <f t="shared" si="84"/>
        <v/>
      </c>
      <c r="L1862" s="115" t="str">
        <f t="shared" si="86"/>
        <v>Nul</v>
      </c>
    </row>
    <row r="1863" spans="1:12" ht="15">
      <c r="A1863" s="131" t="str">
        <f t="shared" si="85"/>
        <v/>
      </c>
      <c r="B1863" s="55"/>
      <c r="C1863" s="55"/>
      <c r="D1863" s="73"/>
      <c r="E1863" s="73"/>
      <c r="F1863" s="73"/>
      <c r="G1863" s="73"/>
      <c r="H1863" s="73"/>
      <c r="I1863" s="132" t="str">
        <f t="shared" si="84"/>
        <v/>
      </c>
      <c r="L1863" s="115" t="str">
        <f t="shared" si="86"/>
        <v>Nul</v>
      </c>
    </row>
    <row r="1864" spans="1:12" ht="15">
      <c r="A1864" s="131" t="str">
        <f t="shared" si="85"/>
        <v/>
      </c>
      <c r="B1864" s="55"/>
      <c r="C1864" s="55"/>
      <c r="D1864" s="73"/>
      <c r="E1864" s="73"/>
      <c r="F1864" s="73"/>
      <c r="G1864" s="73"/>
      <c r="H1864" s="73"/>
      <c r="I1864" s="132" t="str">
        <f t="shared" si="84"/>
        <v/>
      </c>
      <c r="L1864" s="115" t="str">
        <f t="shared" si="86"/>
        <v>Nul</v>
      </c>
    </row>
    <row r="1865" spans="1:12" ht="15">
      <c r="A1865" s="131" t="str">
        <f t="shared" si="85"/>
        <v/>
      </c>
      <c r="B1865" s="55"/>
      <c r="C1865" s="55"/>
      <c r="D1865" s="73"/>
      <c r="E1865" s="73"/>
      <c r="F1865" s="73"/>
      <c r="G1865" s="73"/>
      <c r="H1865" s="73"/>
      <c r="I1865" s="132" t="str">
        <f t="shared" si="84"/>
        <v/>
      </c>
      <c r="L1865" s="115" t="str">
        <f t="shared" si="86"/>
        <v>Nul</v>
      </c>
    </row>
    <row r="1866" spans="1:12" ht="15">
      <c r="A1866" s="131" t="str">
        <f t="shared" si="85"/>
        <v/>
      </c>
      <c r="B1866" s="55"/>
      <c r="C1866" s="55"/>
      <c r="D1866" s="73"/>
      <c r="E1866" s="73"/>
      <c r="F1866" s="73"/>
      <c r="G1866" s="73"/>
      <c r="H1866" s="73"/>
      <c r="I1866" s="132" t="str">
        <f t="shared" si="84"/>
        <v/>
      </c>
      <c r="L1866" s="115" t="str">
        <f t="shared" si="86"/>
        <v>Nul</v>
      </c>
    </row>
    <row r="1867" spans="1:12" ht="15">
      <c r="A1867" s="131" t="str">
        <f t="shared" si="85"/>
        <v/>
      </c>
      <c r="B1867" s="55"/>
      <c r="C1867" s="55"/>
      <c r="D1867" s="73"/>
      <c r="E1867" s="73"/>
      <c r="F1867" s="73"/>
      <c r="G1867" s="73"/>
      <c r="H1867" s="73"/>
      <c r="I1867" s="132" t="str">
        <f t="shared" si="84"/>
        <v/>
      </c>
      <c r="L1867" s="115" t="str">
        <f t="shared" si="86"/>
        <v>Nul</v>
      </c>
    </row>
    <row r="1868" spans="1:12" ht="15">
      <c r="A1868" s="131" t="str">
        <f t="shared" si="85"/>
        <v/>
      </c>
      <c r="B1868" s="55"/>
      <c r="C1868" s="55"/>
      <c r="D1868" s="73"/>
      <c r="E1868" s="73"/>
      <c r="F1868" s="73"/>
      <c r="G1868" s="73"/>
      <c r="H1868" s="73"/>
      <c r="I1868" s="132" t="str">
        <f t="shared" si="84"/>
        <v/>
      </c>
      <c r="L1868" s="115" t="str">
        <f t="shared" si="86"/>
        <v>Nul</v>
      </c>
    </row>
    <row r="1869" spans="1:12" ht="15">
      <c r="A1869" s="131" t="str">
        <f t="shared" si="85"/>
        <v/>
      </c>
      <c r="B1869" s="55"/>
      <c r="C1869" s="55"/>
      <c r="D1869" s="73"/>
      <c r="E1869" s="73"/>
      <c r="F1869" s="73"/>
      <c r="G1869" s="73"/>
      <c r="H1869" s="73"/>
      <c r="I1869" s="132" t="str">
        <f t="shared" si="84"/>
        <v/>
      </c>
      <c r="L1869" s="115" t="str">
        <f t="shared" si="86"/>
        <v>Nul</v>
      </c>
    </row>
    <row r="1870" spans="1:12" ht="15">
      <c r="A1870" s="131" t="str">
        <f t="shared" si="85"/>
        <v/>
      </c>
      <c r="B1870" s="55"/>
      <c r="C1870" s="55"/>
      <c r="D1870" s="73"/>
      <c r="E1870" s="73"/>
      <c r="F1870" s="73"/>
      <c r="G1870" s="73"/>
      <c r="H1870" s="73"/>
      <c r="I1870" s="132" t="str">
        <f t="shared" si="84"/>
        <v/>
      </c>
      <c r="L1870" s="115" t="str">
        <f t="shared" si="86"/>
        <v>Nul</v>
      </c>
    </row>
    <row r="1871" spans="1:12" ht="15">
      <c r="A1871" s="131" t="str">
        <f t="shared" si="85"/>
        <v/>
      </c>
      <c r="B1871" s="55"/>
      <c r="C1871" s="55"/>
      <c r="D1871" s="73"/>
      <c r="E1871" s="73"/>
      <c r="F1871" s="73"/>
      <c r="G1871" s="73"/>
      <c r="H1871" s="73"/>
      <c r="I1871" s="132" t="str">
        <f t="shared" ref="I1871:I1934" si="87">IF(AND(L1871="Triple",F1871&lt;&gt;""),3,IF(AND(L1871="Nul",F1871&lt;&gt;""),2,IF(OR(G1871&lt;&gt;"",H1871&lt;&gt;""),1,"")))</f>
        <v/>
      </c>
      <c r="L1871" s="115" t="str">
        <f t="shared" si="86"/>
        <v>Nul</v>
      </c>
    </row>
    <row r="1872" spans="1:12" ht="15">
      <c r="A1872" s="131" t="str">
        <f t="shared" ref="A1872:A1935" si="88">IF($C1872="","",ROW($C1872)-14)</f>
        <v/>
      </c>
      <c r="B1872" s="55"/>
      <c r="C1872" s="55"/>
      <c r="D1872" s="73"/>
      <c r="E1872" s="73"/>
      <c r="F1872" s="73"/>
      <c r="G1872" s="73"/>
      <c r="H1872" s="73"/>
      <c r="I1872" s="132" t="str">
        <f t="shared" si="87"/>
        <v/>
      </c>
      <c r="L1872" s="115" t="str">
        <f t="shared" ref="L1872:L1935" si="89">IF(COUNTIF($C1872,"*World cup*"),"Triple","Nul")</f>
        <v>Nul</v>
      </c>
    </row>
    <row r="1873" spans="1:12" ht="15">
      <c r="A1873" s="131" t="str">
        <f t="shared" si="88"/>
        <v/>
      </c>
      <c r="B1873" s="55"/>
      <c r="C1873" s="55"/>
      <c r="D1873" s="73"/>
      <c r="E1873" s="73"/>
      <c r="F1873" s="73"/>
      <c r="G1873" s="73"/>
      <c r="H1873" s="73"/>
      <c r="I1873" s="132" t="str">
        <f t="shared" si="87"/>
        <v/>
      </c>
      <c r="L1873" s="115" t="str">
        <f t="shared" si="89"/>
        <v>Nul</v>
      </c>
    </row>
    <row r="1874" spans="1:12" ht="15">
      <c r="A1874" s="131" t="str">
        <f t="shared" si="88"/>
        <v/>
      </c>
      <c r="B1874" s="55"/>
      <c r="C1874" s="55"/>
      <c r="D1874" s="73"/>
      <c r="E1874" s="73"/>
      <c r="F1874" s="73"/>
      <c r="G1874" s="73"/>
      <c r="H1874" s="73"/>
      <c r="I1874" s="132" t="str">
        <f t="shared" si="87"/>
        <v/>
      </c>
      <c r="L1874" s="115" t="str">
        <f t="shared" si="89"/>
        <v>Nul</v>
      </c>
    </row>
    <row r="1875" spans="1:12" ht="15">
      <c r="A1875" s="131" t="str">
        <f t="shared" si="88"/>
        <v/>
      </c>
      <c r="B1875" s="55"/>
      <c r="C1875" s="55"/>
      <c r="D1875" s="73"/>
      <c r="E1875" s="73"/>
      <c r="F1875" s="73"/>
      <c r="G1875" s="73"/>
      <c r="H1875" s="73"/>
      <c r="I1875" s="132" t="str">
        <f t="shared" si="87"/>
        <v/>
      </c>
      <c r="L1875" s="115" t="str">
        <f t="shared" si="89"/>
        <v>Nul</v>
      </c>
    </row>
    <row r="1876" spans="1:12" ht="15">
      <c r="A1876" s="131" t="str">
        <f t="shared" si="88"/>
        <v/>
      </c>
      <c r="B1876" s="55"/>
      <c r="C1876" s="55"/>
      <c r="D1876" s="73"/>
      <c r="E1876" s="73"/>
      <c r="F1876" s="73"/>
      <c r="G1876" s="73"/>
      <c r="H1876" s="73"/>
      <c r="I1876" s="132" t="str">
        <f t="shared" si="87"/>
        <v/>
      </c>
      <c r="L1876" s="115" t="str">
        <f t="shared" si="89"/>
        <v>Nul</v>
      </c>
    </row>
    <row r="1877" spans="1:12" ht="15">
      <c r="A1877" s="131" t="str">
        <f t="shared" si="88"/>
        <v/>
      </c>
      <c r="B1877" s="55"/>
      <c r="C1877" s="55"/>
      <c r="D1877" s="73"/>
      <c r="E1877" s="73"/>
      <c r="F1877" s="73"/>
      <c r="G1877" s="73"/>
      <c r="H1877" s="73"/>
      <c r="I1877" s="132" t="str">
        <f t="shared" si="87"/>
        <v/>
      </c>
      <c r="L1877" s="115" t="str">
        <f t="shared" si="89"/>
        <v>Nul</v>
      </c>
    </row>
    <row r="1878" spans="1:12" ht="15">
      <c r="A1878" s="131" t="str">
        <f t="shared" si="88"/>
        <v/>
      </c>
      <c r="B1878" s="55"/>
      <c r="C1878" s="55"/>
      <c r="D1878" s="73"/>
      <c r="E1878" s="73"/>
      <c r="F1878" s="73"/>
      <c r="G1878" s="73"/>
      <c r="H1878" s="73"/>
      <c r="I1878" s="132" t="str">
        <f t="shared" si="87"/>
        <v/>
      </c>
      <c r="L1878" s="115" t="str">
        <f t="shared" si="89"/>
        <v>Nul</v>
      </c>
    </row>
    <row r="1879" spans="1:12" ht="15">
      <c r="A1879" s="131" t="str">
        <f t="shared" si="88"/>
        <v/>
      </c>
      <c r="B1879" s="55"/>
      <c r="C1879" s="55"/>
      <c r="D1879" s="73"/>
      <c r="E1879" s="73"/>
      <c r="F1879" s="73"/>
      <c r="G1879" s="73"/>
      <c r="H1879" s="73"/>
      <c r="I1879" s="132" t="str">
        <f t="shared" si="87"/>
        <v/>
      </c>
      <c r="L1879" s="115" t="str">
        <f t="shared" si="89"/>
        <v>Nul</v>
      </c>
    </row>
    <row r="1880" spans="1:12" ht="15">
      <c r="A1880" s="131" t="str">
        <f t="shared" si="88"/>
        <v/>
      </c>
      <c r="B1880" s="55"/>
      <c r="C1880" s="55"/>
      <c r="D1880" s="73"/>
      <c r="E1880" s="73"/>
      <c r="F1880" s="73"/>
      <c r="G1880" s="73"/>
      <c r="H1880" s="73"/>
      <c r="I1880" s="132" t="str">
        <f t="shared" si="87"/>
        <v/>
      </c>
      <c r="L1880" s="115" t="str">
        <f t="shared" si="89"/>
        <v>Nul</v>
      </c>
    </row>
    <row r="1881" spans="1:12" ht="15">
      <c r="A1881" s="131" t="str">
        <f t="shared" si="88"/>
        <v/>
      </c>
      <c r="B1881" s="55"/>
      <c r="C1881" s="55"/>
      <c r="D1881" s="73"/>
      <c r="E1881" s="73"/>
      <c r="F1881" s="73"/>
      <c r="G1881" s="73"/>
      <c r="H1881" s="73"/>
      <c r="I1881" s="132" t="str">
        <f t="shared" si="87"/>
        <v/>
      </c>
      <c r="L1881" s="115" t="str">
        <f t="shared" si="89"/>
        <v>Nul</v>
      </c>
    </row>
    <row r="1882" spans="1:12" ht="15">
      <c r="A1882" s="131" t="str">
        <f t="shared" si="88"/>
        <v/>
      </c>
      <c r="B1882" s="55"/>
      <c r="C1882" s="55"/>
      <c r="D1882" s="73"/>
      <c r="E1882" s="73"/>
      <c r="F1882" s="73"/>
      <c r="G1882" s="73"/>
      <c r="H1882" s="73"/>
      <c r="I1882" s="132" t="str">
        <f t="shared" si="87"/>
        <v/>
      </c>
      <c r="L1882" s="115" t="str">
        <f t="shared" si="89"/>
        <v>Nul</v>
      </c>
    </row>
    <row r="1883" spans="1:12" ht="15">
      <c r="A1883" s="131" t="str">
        <f t="shared" si="88"/>
        <v/>
      </c>
      <c r="B1883" s="55"/>
      <c r="C1883" s="55"/>
      <c r="D1883" s="73"/>
      <c r="E1883" s="73"/>
      <c r="F1883" s="73"/>
      <c r="G1883" s="73"/>
      <c r="H1883" s="73"/>
      <c r="I1883" s="132" t="str">
        <f t="shared" si="87"/>
        <v/>
      </c>
      <c r="L1883" s="115" t="str">
        <f t="shared" si="89"/>
        <v>Nul</v>
      </c>
    </row>
    <row r="1884" spans="1:12" ht="15">
      <c r="A1884" s="131" t="str">
        <f t="shared" si="88"/>
        <v/>
      </c>
      <c r="B1884" s="55"/>
      <c r="C1884" s="55"/>
      <c r="D1884" s="73"/>
      <c r="E1884" s="73"/>
      <c r="F1884" s="73"/>
      <c r="G1884" s="73"/>
      <c r="H1884" s="73"/>
      <c r="I1884" s="132" t="str">
        <f t="shared" si="87"/>
        <v/>
      </c>
      <c r="L1884" s="115" t="str">
        <f t="shared" si="89"/>
        <v>Nul</v>
      </c>
    </row>
    <row r="1885" spans="1:12" ht="15">
      <c r="A1885" s="131" t="str">
        <f t="shared" si="88"/>
        <v/>
      </c>
      <c r="B1885" s="55"/>
      <c r="C1885" s="55"/>
      <c r="D1885" s="73"/>
      <c r="E1885" s="73"/>
      <c r="F1885" s="73"/>
      <c r="G1885" s="73"/>
      <c r="H1885" s="73"/>
      <c r="I1885" s="132" t="str">
        <f t="shared" si="87"/>
        <v/>
      </c>
      <c r="L1885" s="115" t="str">
        <f t="shared" si="89"/>
        <v>Nul</v>
      </c>
    </row>
    <row r="1886" spans="1:12" ht="15">
      <c r="A1886" s="131" t="str">
        <f t="shared" si="88"/>
        <v/>
      </c>
      <c r="B1886" s="55"/>
      <c r="C1886" s="55"/>
      <c r="D1886" s="73"/>
      <c r="E1886" s="73"/>
      <c r="F1886" s="73"/>
      <c r="G1886" s="73"/>
      <c r="H1886" s="73"/>
      <c r="I1886" s="132" t="str">
        <f t="shared" si="87"/>
        <v/>
      </c>
      <c r="L1886" s="115" t="str">
        <f t="shared" si="89"/>
        <v>Nul</v>
      </c>
    </row>
    <row r="1887" spans="1:12" ht="15">
      <c r="A1887" s="131" t="str">
        <f t="shared" si="88"/>
        <v/>
      </c>
      <c r="B1887" s="55"/>
      <c r="C1887" s="55"/>
      <c r="D1887" s="73"/>
      <c r="E1887" s="73"/>
      <c r="F1887" s="73"/>
      <c r="G1887" s="73"/>
      <c r="H1887" s="73"/>
      <c r="I1887" s="132" t="str">
        <f t="shared" si="87"/>
        <v/>
      </c>
      <c r="L1887" s="115" t="str">
        <f t="shared" si="89"/>
        <v>Nul</v>
      </c>
    </row>
    <row r="1888" spans="1:12" ht="15">
      <c r="A1888" s="131" t="str">
        <f t="shared" si="88"/>
        <v/>
      </c>
      <c r="B1888" s="55"/>
      <c r="C1888" s="55"/>
      <c r="D1888" s="73"/>
      <c r="E1888" s="73"/>
      <c r="F1888" s="73"/>
      <c r="G1888" s="73"/>
      <c r="H1888" s="73"/>
      <c r="I1888" s="132" t="str">
        <f t="shared" si="87"/>
        <v/>
      </c>
      <c r="L1888" s="115" t="str">
        <f t="shared" si="89"/>
        <v>Nul</v>
      </c>
    </row>
    <row r="1889" spans="1:12" ht="15">
      <c r="A1889" s="131" t="str">
        <f t="shared" si="88"/>
        <v/>
      </c>
      <c r="B1889" s="55"/>
      <c r="C1889" s="55"/>
      <c r="D1889" s="73"/>
      <c r="E1889" s="73"/>
      <c r="F1889" s="73"/>
      <c r="G1889" s="73"/>
      <c r="H1889" s="73"/>
      <c r="I1889" s="132" t="str">
        <f t="shared" si="87"/>
        <v/>
      </c>
      <c r="L1889" s="115" t="str">
        <f t="shared" si="89"/>
        <v>Nul</v>
      </c>
    </row>
    <row r="1890" spans="1:12" ht="15">
      <c r="A1890" s="131" t="str">
        <f t="shared" si="88"/>
        <v/>
      </c>
      <c r="B1890" s="55"/>
      <c r="C1890" s="55"/>
      <c r="D1890" s="73"/>
      <c r="E1890" s="73"/>
      <c r="F1890" s="73"/>
      <c r="G1890" s="73"/>
      <c r="H1890" s="73"/>
      <c r="I1890" s="132" t="str">
        <f t="shared" si="87"/>
        <v/>
      </c>
      <c r="L1890" s="115" t="str">
        <f t="shared" si="89"/>
        <v>Nul</v>
      </c>
    </row>
    <row r="1891" spans="1:12" ht="15">
      <c r="A1891" s="131" t="str">
        <f t="shared" si="88"/>
        <v/>
      </c>
      <c r="B1891" s="55"/>
      <c r="C1891" s="55"/>
      <c r="D1891" s="73"/>
      <c r="E1891" s="73"/>
      <c r="F1891" s="73"/>
      <c r="G1891" s="73"/>
      <c r="H1891" s="73"/>
      <c r="I1891" s="132" t="str">
        <f t="shared" si="87"/>
        <v/>
      </c>
      <c r="L1891" s="115" t="str">
        <f t="shared" si="89"/>
        <v>Nul</v>
      </c>
    </row>
    <row r="1892" spans="1:12" ht="15">
      <c r="A1892" s="131" t="str">
        <f t="shared" si="88"/>
        <v/>
      </c>
      <c r="B1892" s="55"/>
      <c r="C1892" s="55"/>
      <c r="D1892" s="73"/>
      <c r="E1892" s="73"/>
      <c r="F1892" s="73"/>
      <c r="G1892" s="73"/>
      <c r="H1892" s="73"/>
      <c r="I1892" s="132" t="str">
        <f t="shared" si="87"/>
        <v/>
      </c>
      <c r="L1892" s="115" t="str">
        <f t="shared" si="89"/>
        <v>Nul</v>
      </c>
    </row>
    <row r="1893" spans="1:12" ht="15">
      <c r="A1893" s="131" t="str">
        <f t="shared" si="88"/>
        <v/>
      </c>
      <c r="B1893" s="55"/>
      <c r="C1893" s="55"/>
      <c r="D1893" s="73"/>
      <c r="E1893" s="73"/>
      <c r="F1893" s="73"/>
      <c r="G1893" s="73"/>
      <c r="H1893" s="73"/>
      <c r="I1893" s="132" t="str">
        <f t="shared" si="87"/>
        <v/>
      </c>
      <c r="L1893" s="115" t="str">
        <f t="shared" si="89"/>
        <v>Nul</v>
      </c>
    </row>
    <row r="1894" spans="1:12" ht="15">
      <c r="A1894" s="131" t="str">
        <f t="shared" si="88"/>
        <v/>
      </c>
      <c r="B1894" s="55"/>
      <c r="C1894" s="55"/>
      <c r="D1894" s="73"/>
      <c r="E1894" s="73"/>
      <c r="F1894" s="73"/>
      <c r="G1894" s="73"/>
      <c r="H1894" s="73"/>
      <c r="I1894" s="132" t="str">
        <f t="shared" si="87"/>
        <v/>
      </c>
      <c r="L1894" s="115" t="str">
        <f t="shared" si="89"/>
        <v>Nul</v>
      </c>
    </row>
    <row r="1895" spans="1:12" ht="15">
      <c r="A1895" s="131" t="str">
        <f t="shared" si="88"/>
        <v/>
      </c>
      <c r="B1895" s="55"/>
      <c r="C1895" s="55"/>
      <c r="D1895" s="73"/>
      <c r="E1895" s="73"/>
      <c r="F1895" s="73"/>
      <c r="G1895" s="73"/>
      <c r="H1895" s="73"/>
      <c r="I1895" s="132" t="str">
        <f t="shared" si="87"/>
        <v/>
      </c>
      <c r="L1895" s="115" t="str">
        <f t="shared" si="89"/>
        <v>Nul</v>
      </c>
    </row>
    <row r="1896" spans="1:12" ht="15">
      <c r="A1896" s="131" t="str">
        <f t="shared" si="88"/>
        <v/>
      </c>
      <c r="B1896" s="55"/>
      <c r="C1896" s="55"/>
      <c r="D1896" s="73"/>
      <c r="E1896" s="73"/>
      <c r="F1896" s="73"/>
      <c r="G1896" s="73"/>
      <c r="H1896" s="73"/>
      <c r="I1896" s="132" t="str">
        <f t="shared" si="87"/>
        <v/>
      </c>
      <c r="L1896" s="115" t="str">
        <f t="shared" si="89"/>
        <v>Nul</v>
      </c>
    </row>
    <row r="1897" spans="1:12" ht="15">
      <c r="A1897" s="131" t="str">
        <f t="shared" si="88"/>
        <v/>
      </c>
      <c r="B1897" s="55"/>
      <c r="C1897" s="55"/>
      <c r="D1897" s="73"/>
      <c r="E1897" s="73"/>
      <c r="F1897" s="73"/>
      <c r="G1897" s="73"/>
      <c r="H1897" s="73"/>
      <c r="I1897" s="132" t="str">
        <f t="shared" si="87"/>
        <v/>
      </c>
      <c r="L1897" s="115" t="str">
        <f t="shared" si="89"/>
        <v>Nul</v>
      </c>
    </row>
    <row r="1898" spans="1:12" ht="15">
      <c r="A1898" s="131" t="str">
        <f t="shared" si="88"/>
        <v/>
      </c>
      <c r="B1898" s="55"/>
      <c r="C1898" s="55"/>
      <c r="D1898" s="73"/>
      <c r="E1898" s="73"/>
      <c r="F1898" s="73"/>
      <c r="G1898" s="73"/>
      <c r="H1898" s="73"/>
      <c r="I1898" s="132" t="str">
        <f t="shared" si="87"/>
        <v/>
      </c>
      <c r="L1898" s="115" t="str">
        <f t="shared" si="89"/>
        <v>Nul</v>
      </c>
    </row>
    <row r="1899" spans="1:12" ht="15">
      <c r="A1899" s="131" t="str">
        <f t="shared" si="88"/>
        <v/>
      </c>
      <c r="B1899" s="55"/>
      <c r="C1899" s="55"/>
      <c r="D1899" s="73"/>
      <c r="E1899" s="73"/>
      <c r="F1899" s="73"/>
      <c r="G1899" s="73"/>
      <c r="H1899" s="73"/>
      <c r="I1899" s="132" t="str">
        <f t="shared" si="87"/>
        <v/>
      </c>
      <c r="L1899" s="115" t="str">
        <f t="shared" si="89"/>
        <v>Nul</v>
      </c>
    </row>
    <row r="1900" spans="1:12" ht="15">
      <c r="A1900" s="131" t="str">
        <f t="shared" si="88"/>
        <v/>
      </c>
      <c r="B1900" s="55"/>
      <c r="C1900" s="55"/>
      <c r="D1900" s="73"/>
      <c r="E1900" s="73"/>
      <c r="F1900" s="73"/>
      <c r="G1900" s="73"/>
      <c r="H1900" s="73"/>
      <c r="I1900" s="132" t="str">
        <f t="shared" si="87"/>
        <v/>
      </c>
      <c r="L1900" s="115" t="str">
        <f t="shared" si="89"/>
        <v>Nul</v>
      </c>
    </row>
    <row r="1901" spans="1:12" ht="15">
      <c r="A1901" s="131" t="str">
        <f t="shared" si="88"/>
        <v/>
      </c>
      <c r="B1901" s="55"/>
      <c r="C1901" s="55"/>
      <c r="D1901" s="73"/>
      <c r="E1901" s="73"/>
      <c r="F1901" s="73"/>
      <c r="G1901" s="73"/>
      <c r="H1901" s="73"/>
      <c r="I1901" s="132" t="str">
        <f t="shared" si="87"/>
        <v/>
      </c>
      <c r="L1901" s="115" t="str">
        <f t="shared" si="89"/>
        <v>Nul</v>
      </c>
    </row>
    <row r="1902" spans="1:12" ht="15">
      <c r="A1902" s="131" t="str">
        <f t="shared" si="88"/>
        <v/>
      </c>
      <c r="B1902" s="55"/>
      <c r="C1902" s="55"/>
      <c r="D1902" s="73"/>
      <c r="E1902" s="73"/>
      <c r="F1902" s="73"/>
      <c r="G1902" s="73"/>
      <c r="H1902" s="73"/>
      <c r="I1902" s="132" t="str">
        <f t="shared" si="87"/>
        <v/>
      </c>
      <c r="L1902" s="115" t="str">
        <f t="shared" si="89"/>
        <v>Nul</v>
      </c>
    </row>
    <row r="1903" spans="1:12" ht="15">
      <c r="A1903" s="131" t="str">
        <f t="shared" si="88"/>
        <v/>
      </c>
      <c r="B1903" s="55"/>
      <c r="C1903" s="55"/>
      <c r="D1903" s="73"/>
      <c r="E1903" s="73"/>
      <c r="F1903" s="73"/>
      <c r="G1903" s="73"/>
      <c r="H1903" s="73"/>
      <c r="I1903" s="132" t="str">
        <f t="shared" si="87"/>
        <v/>
      </c>
      <c r="L1903" s="115" t="str">
        <f t="shared" si="89"/>
        <v>Nul</v>
      </c>
    </row>
    <row r="1904" spans="1:12" ht="15">
      <c r="A1904" s="131" t="str">
        <f t="shared" si="88"/>
        <v/>
      </c>
      <c r="B1904" s="55"/>
      <c r="C1904" s="55"/>
      <c r="D1904" s="73"/>
      <c r="E1904" s="73"/>
      <c r="F1904" s="73"/>
      <c r="G1904" s="73"/>
      <c r="H1904" s="73"/>
      <c r="I1904" s="132" t="str">
        <f t="shared" si="87"/>
        <v/>
      </c>
      <c r="L1904" s="115" t="str">
        <f t="shared" si="89"/>
        <v>Nul</v>
      </c>
    </row>
    <row r="1905" spans="1:12" ht="15">
      <c r="A1905" s="131" t="str">
        <f t="shared" si="88"/>
        <v/>
      </c>
      <c r="B1905" s="55"/>
      <c r="C1905" s="55"/>
      <c r="D1905" s="73"/>
      <c r="E1905" s="73"/>
      <c r="F1905" s="73"/>
      <c r="G1905" s="73"/>
      <c r="H1905" s="73"/>
      <c r="I1905" s="132" t="str">
        <f t="shared" si="87"/>
        <v/>
      </c>
      <c r="L1905" s="115" t="str">
        <f t="shared" si="89"/>
        <v>Nul</v>
      </c>
    </row>
    <row r="1906" spans="1:12" ht="15">
      <c r="A1906" s="131" t="str">
        <f t="shared" si="88"/>
        <v/>
      </c>
      <c r="B1906" s="55"/>
      <c r="C1906" s="55"/>
      <c r="D1906" s="73"/>
      <c r="E1906" s="73"/>
      <c r="F1906" s="73"/>
      <c r="G1906" s="73"/>
      <c r="H1906" s="73"/>
      <c r="I1906" s="132" t="str">
        <f t="shared" si="87"/>
        <v/>
      </c>
      <c r="L1906" s="115" t="str">
        <f t="shared" si="89"/>
        <v>Nul</v>
      </c>
    </row>
    <row r="1907" spans="1:12" ht="15">
      <c r="A1907" s="131" t="str">
        <f t="shared" si="88"/>
        <v/>
      </c>
      <c r="B1907" s="55"/>
      <c r="C1907" s="55"/>
      <c r="D1907" s="73"/>
      <c r="E1907" s="73"/>
      <c r="F1907" s="73"/>
      <c r="G1907" s="73"/>
      <c r="H1907" s="73"/>
      <c r="I1907" s="132" t="str">
        <f t="shared" si="87"/>
        <v/>
      </c>
      <c r="L1907" s="115" t="str">
        <f t="shared" si="89"/>
        <v>Nul</v>
      </c>
    </row>
    <row r="1908" spans="1:12" ht="15">
      <c r="A1908" s="131" t="str">
        <f t="shared" si="88"/>
        <v/>
      </c>
      <c r="B1908" s="55"/>
      <c r="C1908" s="55"/>
      <c r="D1908" s="73"/>
      <c r="E1908" s="73"/>
      <c r="F1908" s="73"/>
      <c r="G1908" s="73"/>
      <c r="H1908" s="73"/>
      <c r="I1908" s="132" t="str">
        <f t="shared" si="87"/>
        <v/>
      </c>
      <c r="L1908" s="115" t="str">
        <f t="shared" si="89"/>
        <v>Nul</v>
      </c>
    </row>
    <row r="1909" spans="1:12" ht="15">
      <c r="A1909" s="131" t="str">
        <f t="shared" si="88"/>
        <v/>
      </c>
      <c r="B1909" s="55"/>
      <c r="C1909" s="55"/>
      <c r="D1909" s="73"/>
      <c r="E1909" s="73"/>
      <c r="F1909" s="73"/>
      <c r="G1909" s="73"/>
      <c r="H1909" s="73"/>
      <c r="I1909" s="132" t="str">
        <f t="shared" si="87"/>
        <v/>
      </c>
      <c r="L1909" s="115" t="str">
        <f t="shared" si="89"/>
        <v>Nul</v>
      </c>
    </row>
    <row r="1910" spans="1:12" ht="15">
      <c r="A1910" s="131" t="str">
        <f t="shared" si="88"/>
        <v/>
      </c>
      <c r="B1910" s="55"/>
      <c r="C1910" s="55"/>
      <c r="D1910" s="73"/>
      <c r="E1910" s="73"/>
      <c r="F1910" s="73"/>
      <c r="G1910" s="73"/>
      <c r="H1910" s="73"/>
      <c r="I1910" s="132" t="str">
        <f t="shared" si="87"/>
        <v/>
      </c>
      <c r="L1910" s="115" t="str">
        <f t="shared" si="89"/>
        <v>Nul</v>
      </c>
    </row>
    <row r="1911" spans="1:12" ht="15">
      <c r="A1911" s="131" t="str">
        <f t="shared" si="88"/>
        <v/>
      </c>
      <c r="B1911" s="55"/>
      <c r="C1911" s="55"/>
      <c r="D1911" s="73"/>
      <c r="E1911" s="73"/>
      <c r="F1911" s="73"/>
      <c r="G1911" s="73"/>
      <c r="H1911" s="73"/>
      <c r="I1911" s="132" t="str">
        <f t="shared" si="87"/>
        <v/>
      </c>
      <c r="L1911" s="115" t="str">
        <f t="shared" si="89"/>
        <v>Nul</v>
      </c>
    </row>
    <row r="1912" spans="1:12" ht="15">
      <c r="A1912" s="131" t="str">
        <f t="shared" si="88"/>
        <v/>
      </c>
      <c r="B1912" s="55"/>
      <c r="C1912" s="55"/>
      <c r="D1912" s="73"/>
      <c r="E1912" s="73"/>
      <c r="F1912" s="73"/>
      <c r="G1912" s="73"/>
      <c r="H1912" s="73"/>
      <c r="I1912" s="132" t="str">
        <f t="shared" si="87"/>
        <v/>
      </c>
      <c r="L1912" s="115" t="str">
        <f t="shared" si="89"/>
        <v>Nul</v>
      </c>
    </row>
    <row r="1913" spans="1:12" ht="15">
      <c r="A1913" s="131" t="str">
        <f t="shared" si="88"/>
        <v/>
      </c>
      <c r="B1913" s="55"/>
      <c r="C1913" s="55"/>
      <c r="D1913" s="73"/>
      <c r="E1913" s="73"/>
      <c r="F1913" s="73"/>
      <c r="G1913" s="73"/>
      <c r="H1913" s="73"/>
      <c r="I1913" s="132" t="str">
        <f t="shared" si="87"/>
        <v/>
      </c>
      <c r="L1913" s="115" t="str">
        <f t="shared" si="89"/>
        <v>Nul</v>
      </c>
    </row>
    <row r="1914" spans="1:12" ht="15">
      <c r="A1914" s="131" t="str">
        <f t="shared" si="88"/>
        <v/>
      </c>
      <c r="B1914" s="55"/>
      <c r="C1914" s="55"/>
      <c r="D1914" s="73"/>
      <c r="E1914" s="73"/>
      <c r="F1914" s="73"/>
      <c r="G1914" s="73"/>
      <c r="H1914" s="73"/>
      <c r="I1914" s="132" t="str">
        <f t="shared" si="87"/>
        <v/>
      </c>
      <c r="L1914" s="115" t="str">
        <f t="shared" si="89"/>
        <v>Nul</v>
      </c>
    </row>
    <row r="1915" spans="1:12" ht="15">
      <c r="A1915" s="131" t="str">
        <f t="shared" si="88"/>
        <v/>
      </c>
      <c r="B1915" s="55"/>
      <c r="C1915" s="55"/>
      <c r="D1915" s="73"/>
      <c r="E1915" s="73"/>
      <c r="F1915" s="73"/>
      <c r="G1915" s="73"/>
      <c r="H1915" s="73"/>
      <c r="I1915" s="132" t="str">
        <f t="shared" si="87"/>
        <v/>
      </c>
      <c r="L1915" s="115" t="str">
        <f t="shared" si="89"/>
        <v>Nul</v>
      </c>
    </row>
    <row r="1916" spans="1:12" ht="15">
      <c r="A1916" s="131" t="str">
        <f t="shared" si="88"/>
        <v/>
      </c>
      <c r="B1916" s="55"/>
      <c r="C1916" s="55"/>
      <c r="D1916" s="73"/>
      <c r="E1916" s="73"/>
      <c r="F1916" s="73"/>
      <c r="G1916" s="73"/>
      <c r="H1916" s="73"/>
      <c r="I1916" s="132" t="str">
        <f t="shared" si="87"/>
        <v/>
      </c>
      <c r="L1916" s="115" t="str">
        <f t="shared" si="89"/>
        <v>Nul</v>
      </c>
    </row>
    <row r="1917" spans="1:12" ht="15">
      <c r="A1917" s="131" t="str">
        <f t="shared" si="88"/>
        <v/>
      </c>
      <c r="B1917" s="55"/>
      <c r="C1917" s="55"/>
      <c r="D1917" s="73"/>
      <c r="E1917" s="73"/>
      <c r="F1917" s="73"/>
      <c r="G1917" s="73"/>
      <c r="H1917" s="73"/>
      <c r="I1917" s="132" t="str">
        <f t="shared" si="87"/>
        <v/>
      </c>
      <c r="L1917" s="115" t="str">
        <f t="shared" si="89"/>
        <v>Nul</v>
      </c>
    </row>
    <row r="1918" spans="1:12" ht="15">
      <c r="A1918" s="131" t="str">
        <f t="shared" si="88"/>
        <v/>
      </c>
      <c r="B1918" s="55"/>
      <c r="C1918" s="55"/>
      <c r="D1918" s="73"/>
      <c r="E1918" s="73"/>
      <c r="F1918" s="73"/>
      <c r="G1918" s="73"/>
      <c r="H1918" s="73"/>
      <c r="I1918" s="132" t="str">
        <f t="shared" si="87"/>
        <v/>
      </c>
      <c r="L1918" s="115" t="str">
        <f t="shared" si="89"/>
        <v>Nul</v>
      </c>
    </row>
    <row r="1919" spans="1:12" ht="15">
      <c r="A1919" s="131" t="str">
        <f t="shared" si="88"/>
        <v/>
      </c>
      <c r="B1919" s="55"/>
      <c r="C1919" s="55"/>
      <c r="D1919" s="73"/>
      <c r="E1919" s="73"/>
      <c r="F1919" s="73"/>
      <c r="G1919" s="73"/>
      <c r="H1919" s="73"/>
      <c r="I1919" s="132" t="str">
        <f t="shared" si="87"/>
        <v/>
      </c>
      <c r="L1919" s="115" t="str">
        <f t="shared" si="89"/>
        <v>Nul</v>
      </c>
    </row>
    <row r="1920" spans="1:12" ht="15">
      <c r="A1920" s="131" t="str">
        <f t="shared" si="88"/>
        <v/>
      </c>
      <c r="B1920" s="55"/>
      <c r="C1920" s="55"/>
      <c r="D1920" s="73"/>
      <c r="E1920" s="73"/>
      <c r="F1920" s="73"/>
      <c r="G1920" s="73"/>
      <c r="H1920" s="73"/>
      <c r="I1920" s="132" t="str">
        <f t="shared" si="87"/>
        <v/>
      </c>
      <c r="L1920" s="115" t="str">
        <f t="shared" si="89"/>
        <v>Nul</v>
      </c>
    </row>
    <row r="1921" spans="1:12" ht="15">
      <c r="A1921" s="131" t="str">
        <f t="shared" si="88"/>
        <v/>
      </c>
      <c r="B1921" s="55"/>
      <c r="C1921" s="55"/>
      <c r="D1921" s="73"/>
      <c r="E1921" s="73"/>
      <c r="F1921" s="73"/>
      <c r="G1921" s="73"/>
      <c r="H1921" s="73"/>
      <c r="I1921" s="132" t="str">
        <f t="shared" si="87"/>
        <v/>
      </c>
      <c r="L1921" s="115" t="str">
        <f t="shared" si="89"/>
        <v>Nul</v>
      </c>
    </row>
    <row r="1922" spans="1:12" ht="15">
      <c r="A1922" s="131" t="str">
        <f t="shared" si="88"/>
        <v/>
      </c>
      <c r="B1922" s="55"/>
      <c r="C1922" s="55"/>
      <c r="D1922" s="73"/>
      <c r="E1922" s="73"/>
      <c r="F1922" s="73"/>
      <c r="G1922" s="73"/>
      <c r="H1922" s="73"/>
      <c r="I1922" s="132" t="str">
        <f t="shared" si="87"/>
        <v/>
      </c>
      <c r="L1922" s="115" t="str">
        <f t="shared" si="89"/>
        <v>Nul</v>
      </c>
    </row>
    <row r="1923" spans="1:12" ht="15">
      <c r="A1923" s="131" t="str">
        <f t="shared" si="88"/>
        <v/>
      </c>
      <c r="B1923" s="55"/>
      <c r="C1923" s="55"/>
      <c r="D1923" s="73"/>
      <c r="E1923" s="73"/>
      <c r="F1923" s="73"/>
      <c r="G1923" s="73"/>
      <c r="H1923" s="73"/>
      <c r="I1923" s="132" t="str">
        <f t="shared" si="87"/>
        <v/>
      </c>
      <c r="L1923" s="115" t="str">
        <f t="shared" si="89"/>
        <v>Nul</v>
      </c>
    </row>
    <row r="1924" spans="1:12" ht="15">
      <c r="A1924" s="131" t="str">
        <f t="shared" si="88"/>
        <v/>
      </c>
      <c r="B1924" s="55"/>
      <c r="C1924" s="55"/>
      <c r="D1924" s="73"/>
      <c r="E1924" s="73"/>
      <c r="F1924" s="73"/>
      <c r="G1924" s="73"/>
      <c r="H1924" s="73"/>
      <c r="I1924" s="132" t="str">
        <f t="shared" si="87"/>
        <v/>
      </c>
      <c r="L1924" s="115" t="str">
        <f t="shared" si="89"/>
        <v>Nul</v>
      </c>
    </row>
    <row r="1925" spans="1:12" ht="15">
      <c r="A1925" s="131" t="str">
        <f t="shared" si="88"/>
        <v/>
      </c>
      <c r="B1925" s="55"/>
      <c r="C1925" s="55"/>
      <c r="D1925" s="73"/>
      <c r="E1925" s="73"/>
      <c r="F1925" s="73"/>
      <c r="G1925" s="73"/>
      <c r="H1925" s="73"/>
      <c r="I1925" s="132" t="str">
        <f t="shared" si="87"/>
        <v/>
      </c>
      <c r="L1925" s="115" t="str">
        <f t="shared" si="89"/>
        <v>Nul</v>
      </c>
    </row>
    <row r="1926" spans="1:12" ht="15">
      <c r="A1926" s="131" t="str">
        <f t="shared" si="88"/>
        <v/>
      </c>
      <c r="B1926" s="55"/>
      <c r="C1926" s="55"/>
      <c r="D1926" s="73"/>
      <c r="E1926" s="73"/>
      <c r="F1926" s="73"/>
      <c r="G1926" s="73"/>
      <c r="H1926" s="73"/>
      <c r="I1926" s="132" t="str">
        <f t="shared" si="87"/>
        <v/>
      </c>
      <c r="L1926" s="115" t="str">
        <f t="shared" si="89"/>
        <v>Nul</v>
      </c>
    </row>
    <row r="1927" spans="1:12" ht="15">
      <c r="A1927" s="131" t="str">
        <f t="shared" si="88"/>
        <v/>
      </c>
      <c r="B1927" s="55"/>
      <c r="C1927" s="55"/>
      <c r="D1927" s="73"/>
      <c r="E1927" s="73"/>
      <c r="F1927" s="73"/>
      <c r="G1927" s="73"/>
      <c r="H1927" s="73"/>
      <c r="I1927" s="132" t="str">
        <f t="shared" si="87"/>
        <v/>
      </c>
      <c r="L1927" s="115" t="str">
        <f t="shared" si="89"/>
        <v>Nul</v>
      </c>
    </row>
    <row r="1928" spans="1:12" ht="15">
      <c r="A1928" s="131" t="str">
        <f t="shared" si="88"/>
        <v/>
      </c>
      <c r="B1928" s="55"/>
      <c r="C1928" s="55"/>
      <c r="D1928" s="73"/>
      <c r="E1928" s="73"/>
      <c r="F1928" s="73"/>
      <c r="G1928" s="73"/>
      <c r="H1928" s="73"/>
      <c r="I1928" s="132" t="str">
        <f t="shared" si="87"/>
        <v/>
      </c>
      <c r="L1928" s="115" t="str">
        <f t="shared" si="89"/>
        <v>Nul</v>
      </c>
    </row>
    <row r="1929" spans="1:12" ht="15">
      <c r="A1929" s="131" t="str">
        <f t="shared" si="88"/>
        <v/>
      </c>
      <c r="B1929" s="55"/>
      <c r="C1929" s="55"/>
      <c r="D1929" s="73"/>
      <c r="E1929" s="73"/>
      <c r="F1929" s="73"/>
      <c r="G1929" s="73"/>
      <c r="H1929" s="73"/>
      <c r="I1929" s="132" t="str">
        <f t="shared" si="87"/>
        <v/>
      </c>
      <c r="L1929" s="115" t="str">
        <f t="shared" si="89"/>
        <v>Nul</v>
      </c>
    </row>
    <row r="1930" spans="1:12" ht="15">
      <c r="A1930" s="131" t="str">
        <f t="shared" si="88"/>
        <v/>
      </c>
      <c r="B1930" s="55"/>
      <c r="C1930" s="55"/>
      <c r="D1930" s="73"/>
      <c r="E1930" s="73"/>
      <c r="F1930" s="73"/>
      <c r="G1930" s="73"/>
      <c r="H1930" s="73"/>
      <c r="I1930" s="132" t="str">
        <f t="shared" si="87"/>
        <v/>
      </c>
      <c r="L1930" s="115" t="str">
        <f t="shared" si="89"/>
        <v>Nul</v>
      </c>
    </row>
    <row r="1931" spans="1:12" ht="15">
      <c r="A1931" s="131" t="str">
        <f t="shared" si="88"/>
        <v/>
      </c>
      <c r="B1931" s="55"/>
      <c r="C1931" s="55"/>
      <c r="D1931" s="73"/>
      <c r="E1931" s="73"/>
      <c r="F1931" s="73"/>
      <c r="G1931" s="73"/>
      <c r="H1931" s="73"/>
      <c r="I1931" s="132" t="str">
        <f t="shared" si="87"/>
        <v/>
      </c>
      <c r="L1931" s="115" t="str">
        <f t="shared" si="89"/>
        <v>Nul</v>
      </c>
    </row>
    <row r="1932" spans="1:12" ht="15">
      <c r="A1932" s="131" t="str">
        <f t="shared" si="88"/>
        <v/>
      </c>
      <c r="B1932" s="55"/>
      <c r="C1932" s="55"/>
      <c r="D1932" s="73"/>
      <c r="E1932" s="73"/>
      <c r="F1932" s="73"/>
      <c r="G1932" s="73"/>
      <c r="H1932" s="73"/>
      <c r="I1932" s="132" t="str">
        <f t="shared" si="87"/>
        <v/>
      </c>
      <c r="L1932" s="115" t="str">
        <f t="shared" si="89"/>
        <v>Nul</v>
      </c>
    </row>
    <row r="1933" spans="1:12" ht="15">
      <c r="A1933" s="131" t="str">
        <f t="shared" si="88"/>
        <v/>
      </c>
      <c r="B1933" s="55"/>
      <c r="C1933" s="55"/>
      <c r="D1933" s="73"/>
      <c r="E1933" s="73"/>
      <c r="F1933" s="73"/>
      <c r="G1933" s="73"/>
      <c r="H1933" s="73"/>
      <c r="I1933" s="132" t="str">
        <f t="shared" si="87"/>
        <v/>
      </c>
      <c r="L1933" s="115" t="str">
        <f t="shared" si="89"/>
        <v>Nul</v>
      </c>
    </row>
    <row r="1934" spans="1:12" ht="15">
      <c r="A1934" s="131" t="str">
        <f t="shared" si="88"/>
        <v/>
      </c>
      <c r="B1934" s="55"/>
      <c r="C1934" s="55"/>
      <c r="D1934" s="73"/>
      <c r="E1934" s="73"/>
      <c r="F1934" s="73"/>
      <c r="G1934" s="73"/>
      <c r="H1934" s="73"/>
      <c r="I1934" s="132" t="str">
        <f t="shared" si="87"/>
        <v/>
      </c>
      <c r="L1934" s="115" t="str">
        <f t="shared" si="89"/>
        <v>Nul</v>
      </c>
    </row>
    <row r="1935" spans="1:12" ht="15">
      <c r="A1935" s="131" t="str">
        <f t="shared" si="88"/>
        <v/>
      </c>
      <c r="B1935" s="55"/>
      <c r="C1935" s="55"/>
      <c r="D1935" s="73"/>
      <c r="E1935" s="73"/>
      <c r="F1935" s="73"/>
      <c r="G1935" s="73"/>
      <c r="H1935" s="73"/>
      <c r="I1935" s="132" t="str">
        <f t="shared" ref="I1935:I1998" si="90">IF(AND(L1935="Triple",F1935&lt;&gt;""),3,IF(AND(L1935="Nul",F1935&lt;&gt;""),2,IF(OR(G1935&lt;&gt;"",H1935&lt;&gt;""),1,"")))</f>
        <v/>
      </c>
      <c r="L1935" s="115" t="str">
        <f t="shared" si="89"/>
        <v>Nul</v>
      </c>
    </row>
    <row r="1936" spans="1:12" ht="15">
      <c r="A1936" s="131" t="str">
        <f t="shared" ref="A1936:A1999" si="91">IF($C1936="","",ROW($C1936)-14)</f>
        <v/>
      </c>
      <c r="B1936" s="55"/>
      <c r="C1936" s="55"/>
      <c r="D1936" s="73"/>
      <c r="E1936" s="73"/>
      <c r="F1936" s="73"/>
      <c r="G1936" s="73"/>
      <c r="H1936" s="73"/>
      <c r="I1936" s="132" t="str">
        <f t="shared" si="90"/>
        <v/>
      </c>
      <c r="L1936" s="115" t="str">
        <f t="shared" ref="L1936:L1999" si="92">IF(COUNTIF($C1936,"*World cup*"),"Triple","Nul")</f>
        <v>Nul</v>
      </c>
    </row>
    <row r="1937" spans="1:12" ht="15">
      <c r="A1937" s="131" t="str">
        <f t="shared" si="91"/>
        <v/>
      </c>
      <c r="B1937" s="55"/>
      <c r="C1937" s="55"/>
      <c r="D1937" s="73"/>
      <c r="E1937" s="73"/>
      <c r="F1937" s="73"/>
      <c r="G1937" s="73"/>
      <c r="H1937" s="73"/>
      <c r="I1937" s="132" t="str">
        <f t="shared" si="90"/>
        <v/>
      </c>
      <c r="L1937" s="115" t="str">
        <f t="shared" si="92"/>
        <v>Nul</v>
      </c>
    </row>
    <row r="1938" spans="1:12" ht="15">
      <c r="A1938" s="131" t="str">
        <f t="shared" si="91"/>
        <v/>
      </c>
      <c r="B1938" s="55"/>
      <c r="C1938" s="55"/>
      <c r="D1938" s="73"/>
      <c r="E1938" s="73"/>
      <c r="F1938" s="73"/>
      <c r="G1938" s="73"/>
      <c r="H1938" s="73"/>
      <c r="I1938" s="132" t="str">
        <f t="shared" si="90"/>
        <v/>
      </c>
      <c r="L1938" s="115" t="str">
        <f t="shared" si="92"/>
        <v>Nul</v>
      </c>
    </row>
    <row r="1939" spans="1:12" ht="15">
      <c r="A1939" s="131" t="str">
        <f t="shared" si="91"/>
        <v/>
      </c>
      <c r="B1939" s="55"/>
      <c r="C1939" s="55"/>
      <c r="D1939" s="73"/>
      <c r="E1939" s="73"/>
      <c r="F1939" s="73"/>
      <c r="G1939" s="73"/>
      <c r="H1939" s="73"/>
      <c r="I1939" s="132" t="str">
        <f t="shared" si="90"/>
        <v/>
      </c>
      <c r="L1939" s="115" t="str">
        <f t="shared" si="92"/>
        <v>Nul</v>
      </c>
    </row>
    <row r="1940" spans="1:12" ht="15">
      <c r="A1940" s="131" t="str">
        <f t="shared" si="91"/>
        <v/>
      </c>
      <c r="B1940" s="55"/>
      <c r="C1940" s="55"/>
      <c r="D1940" s="73"/>
      <c r="E1940" s="73"/>
      <c r="F1940" s="73"/>
      <c r="G1940" s="73"/>
      <c r="H1940" s="73"/>
      <c r="I1940" s="132" t="str">
        <f t="shared" si="90"/>
        <v/>
      </c>
      <c r="L1940" s="115" t="str">
        <f t="shared" si="92"/>
        <v>Nul</v>
      </c>
    </row>
    <row r="1941" spans="1:12" ht="15">
      <c r="A1941" s="131" t="str">
        <f t="shared" si="91"/>
        <v/>
      </c>
      <c r="B1941" s="55"/>
      <c r="C1941" s="55"/>
      <c r="D1941" s="73"/>
      <c r="E1941" s="73"/>
      <c r="F1941" s="73"/>
      <c r="G1941" s="73"/>
      <c r="H1941" s="73"/>
      <c r="I1941" s="132" t="str">
        <f t="shared" si="90"/>
        <v/>
      </c>
      <c r="L1941" s="115" t="str">
        <f t="shared" si="92"/>
        <v>Nul</v>
      </c>
    </row>
    <row r="1942" spans="1:12" ht="15">
      <c r="A1942" s="131" t="str">
        <f t="shared" si="91"/>
        <v/>
      </c>
      <c r="B1942" s="55"/>
      <c r="C1942" s="55"/>
      <c r="D1942" s="73"/>
      <c r="E1942" s="73"/>
      <c r="F1942" s="73"/>
      <c r="G1942" s="73"/>
      <c r="H1942" s="73"/>
      <c r="I1942" s="132" t="str">
        <f t="shared" si="90"/>
        <v/>
      </c>
      <c r="L1942" s="115" t="str">
        <f t="shared" si="92"/>
        <v>Nul</v>
      </c>
    </row>
    <row r="1943" spans="1:12" ht="15">
      <c r="A1943" s="131" t="str">
        <f t="shared" si="91"/>
        <v/>
      </c>
      <c r="B1943" s="55"/>
      <c r="C1943" s="55"/>
      <c r="D1943" s="73"/>
      <c r="E1943" s="73"/>
      <c r="F1943" s="73"/>
      <c r="G1943" s="73"/>
      <c r="H1943" s="73"/>
      <c r="I1943" s="132" t="str">
        <f t="shared" si="90"/>
        <v/>
      </c>
      <c r="L1943" s="115" t="str">
        <f t="shared" si="92"/>
        <v>Nul</v>
      </c>
    </row>
    <row r="1944" spans="1:12" ht="15">
      <c r="A1944" s="131" t="str">
        <f t="shared" si="91"/>
        <v/>
      </c>
      <c r="B1944" s="55"/>
      <c r="C1944" s="55"/>
      <c r="D1944" s="73"/>
      <c r="E1944" s="73"/>
      <c r="F1944" s="73"/>
      <c r="G1944" s="73"/>
      <c r="H1944" s="73"/>
      <c r="I1944" s="132" t="str">
        <f t="shared" si="90"/>
        <v/>
      </c>
      <c r="L1944" s="115" t="str">
        <f t="shared" si="92"/>
        <v>Nul</v>
      </c>
    </row>
    <row r="1945" spans="1:12" ht="15">
      <c r="A1945" s="131" t="str">
        <f t="shared" si="91"/>
        <v/>
      </c>
      <c r="B1945" s="55"/>
      <c r="C1945" s="55"/>
      <c r="D1945" s="73"/>
      <c r="E1945" s="73"/>
      <c r="F1945" s="73"/>
      <c r="G1945" s="73"/>
      <c r="H1945" s="73"/>
      <c r="I1945" s="132" t="str">
        <f t="shared" si="90"/>
        <v/>
      </c>
      <c r="L1945" s="115" t="str">
        <f t="shared" si="92"/>
        <v>Nul</v>
      </c>
    </row>
    <row r="1946" spans="1:12" ht="15">
      <c r="A1946" s="131" t="str">
        <f t="shared" si="91"/>
        <v/>
      </c>
      <c r="B1946" s="55"/>
      <c r="C1946" s="55"/>
      <c r="D1946" s="73"/>
      <c r="E1946" s="73"/>
      <c r="F1946" s="73"/>
      <c r="G1946" s="73"/>
      <c r="H1946" s="73"/>
      <c r="I1946" s="132" t="str">
        <f t="shared" si="90"/>
        <v/>
      </c>
      <c r="L1946" s="115" t="str">
        <f t="shared" si="92"/>
        <v>Nul</v>
      </c>
    </row>
    <row r="1947" spans="1:12" ht="15">
      <c r="A1947" s="131" t="str">
        <f t="shared" si="91"/>
        <v/>
      </c>
      <c r="B1947" s="55"/>
      <c r="C1947" s="55"/>
      <c r="D1947" s="73"/>
      <c r="E1947" s="73"/>
      <c r="F1947" s="73"/>
      <c r="G1947" s="73"/>
      <c r="H1947" s="73"/>
      <c r="I1947" s="132" t="str">
        <f t="shared" si="90"/>
        <v/>
      </c>
      <c r="L1947" s="115" t="str">
        <f t="shared" si="92"/>
        <v>Nul</v>
      </c>
    </row>
    <row r="1948" spans="1:12" ht="15">
      <c r="A1948" s="131" t="str">
        <f t="shared" si="91"/>
        <v/>
      </c>
      <c r="B1948" s="55"/>
      <c r="C1948" s="55"/>
      <c r="D1948" s="73"/>
      <c r="E1948" s="73"/>
      <c r="F1948" s="73"/>
      <c r="G1948" s="73"/>
      <c r="H1948" s="73"/>
      <c r="I1948" s="132" t="str">
        <f t="shared" si="90"/>
        <v/>
      </c>
      <c r="L1948" s="115" t="str">
        <f t="shared" si="92"/>
        <v>Nul</v>
      </c>
    </row>
    <row r="1949" spans="1:12" ht="15">
      <c r="A1949" s="131" t="str">
        <f t="shared" si="91"/>
        <v/>
      </c>
      <c r="B1949" s="55"/>
      <c r="C1949" s="55"/>
      <c r="D1949" s="73"/>
      <c r="E1949" s="73"/>
      <c r="F1949" s="73"/>
      <c r="G1949" s="73"/>
      <c r="H1949" s="73"/>
      <c r="I1949" s="132" t="str">
        <f t="shared" si="90"/>
        <v/>
      </c>
      <c r="L1949" s="115" t="str">
        <f t="shared" si="92"/>
        <v>Nul</v>
      </c>
    </row>
    <row r="1950" spans="1:12" ht="15">
      <c r="A1950" s="131" t="str">
        <f t="shared" si="91"/>
        <v/>
      </c>
      <c r="B1950" s="55"/>
      <c r="C1950" s="55"/>
      <c r="D1950" s="73"/>
      <c r="E1950" s="73"/>
      <c r="F1950" s="73"/>
      <c r="G1950" s="73"/>
      <c r="H1950" s="73"/>
      <c r="I1950" s="132" t="str">
        <f t="shared" si="90"/>
        <v/>
      </c>
      <c r="L1950" s="115" t="str">
        <f t="shared" si="92"/>
        <v>Nul</v>
      </c>
    </row>
    <row r="1951" spans="1:12" ht="15">
      <c r="A1951" s="131" t="str">
        <f t="shared" si="91"/>
        <v/>
      </c>
      <c r="B1951" s="55"/>
      <c r="C1951" s="55"/>
      <c r="D1951" s="73"/>
      <c r="E1951" s="73"/>
      <c r="F1951" s="73"/>
      <c r="G1951" s="73"/>
      <c r="H1951" s="73"/>
      <c r="I1951" s="132" t="str">
        <f t="shared" si="90"/>
        <v/>
      </c>
      <c r="L1951" s="115" t="str">
        <f t="shared" si="92"/>
        <v>Nul</v>
      </c>
    </row>
    <row r="1952" spans="1:12" ht="15">
      <c r="A1952" s="131" t="str">
        <f t="shared" si="91"/>
        <v/>
      </c>
      <c r="B1952" s="55"/>
      <c r="C1952" s="55"/>
      <c r="D1952" s="73"/>
      <c r="E1952" s="73"/>
      <c r="F1952" s="73"/>
      <c r="G1952" s="73"/>
      <c r="H1952" s="73"/>
      <c r="I1952" s="132" t="str">
        <f t="shared" si="90"/>
        <v/>
      </c>
      <c r="L1952" s="115" t="str">
        <f t="shared" si="92"/>
        <v>Nul</v>
      </c>
    </row>
    <row r="1953" spans="1:12" ht="15">
      <c r="A1953" s="131" t="str">
        <f t="shared" si="91"/>
        <v/>
      </c>
      <c r="B1953" s="55"/>
      <c r="C1953" s="55"/>
      <c r="D1953" s="73"/>
      <c r="E1953" s="73"/>
      <c r="F1953" s="73"/>
      <c r="G1953" s="73"/>
      <c r="H1953" s="73"/>
      <c r="I1953" s="132" t="str">
        <f t="shared" si="90"/>
        <v/>
      </c>
      <c r="L1953" s="115" t="str">
        <f t="shared" si="92"/>
        <v>Nul</v>
      </c>
    </row>
    <row r="1954" spans="1:12" ht="15">
      <c r="A1954" s="131" t="str">
        <f t="shared" si="91"/>
        <v/>
      </c>
      <c r="B1954" s="55"/>
      <c r="C1954" s="55"/>
      <c r="D1954" s="73"/>
      <c r="E1954" s="73"/>
      <c r="F1954" s="73"/>
      <c r="G1954" s="73"/>
      <c r="H1954" s="73"/>
      <c r="I1954" s="132" t="str">
        <f t="shared" si="90"/>
        <v/>
      </c>
      <c r="L1954" s="115" t="str">
        <f t="shared" si="92"/>
        <v>Nul</v>
      </c>
    </row>
    <row r="1955" spans="1:12" ht="15">
      <c r="A1955" s="131" t="str">
        <f t="shared" si="91"/>
        <v/>
      </c>
      <c r="B1955" s="55"/>
      <c r="C1955" s="55"/>
      <c r="D1955" s="73"/>
      <c r="E1955" s="73"/>
      <c r="F1955" s="73"/>
      <c r="G1955" s="73"/>
      <c r="H1955" s="73"/>
      <c r="I1955" s="132" t="str">
        <f t="shared" si="90"/>
        <v/>
      </c>
      <c r="L1955" s="115" t="str">
        <f t="shared" si="92"/>
        <v>Nul</v>
      </c>
    </row>
    <row r="1956" spans="1:12" ht="15">
      <c r="A1956" s="131" t="str">
        <f t="shared" si="91"/>
        <v/>
      </c>
      <c r="B1956" s="55"/>
      <c r="C1956" s="55"/>
      <c r="D1956" s="73"/>
      <c r="E1956" s="73"/>
      <c r="F1956" s="73"/>
      <c r="G1956" s="73"/>
      <c r="H1956" s="73"/>
      <c r="I1956" s="132" t="str">
        <f t="shared" si="90"/>
        <v/>
      </c>
      <c r="L1956" s="115" t="str">
        <f t="shared" si="92"/>
        <v>Nul</v>
      </c>
    </row>
    <row r="1957" spans="1:12" ht="15">
      <c r="A1957" s="131" t="str">
        <f t="shared" si="91"/>
        <v/>
      </c>
      <c r="B1957" s="55"/>
      <c r="C1957" s="55"/>
      <c r="D1957" s="73"/>
      <c r="E1957" s="73"/>
      <c r="F1957" s="73"/>
      <c r="G1957" s="73"/>
      <c r="H1957" s="73"/>
      <c r="I1957" s="132" t="str">
        <f t="shared" si="90"/>
        <v/>
      </c>
      <c r="L1957" s="115" t="str">
        <f t="shared" si="92"/>
        <v>Nul</v>
      </c>
    </row>
    <row r="1958" spans="1:12" ht="15">
      <c r="A1958" s="131" t="str">
        <f t="shared" si="91"/>
        <v/>
      </c>
      <c r="B1958" s="55"/>
      <c r="C1958" s="55"/>
      <c r="D1958" s="73"/>
      <c r="E1958" s="73"/>
      <c r="F1958" s="73"/>
      <c r="G1958" s="73"/>
      <c r="H1958" s="73"/>
      <c r="I1958" s="132" t="str">
        <f t="shared" si="90"/>
        <v/>
      </c>
      <c r="L1958" s="115" t="str">
        <f t="shared" si="92"/>
        <v>Nul</v>
      </c>
    </row>
    <row r="1959" spans="1:12" ht="15">
      <c r="A1959" s="131" t="str">
        <f t="shared" si="91"/>
        <v/>
      </c>
      <c r="B1959" s="55"/>
      <c r="C1959" s="55"/>
      <c r="D1959" s="73"/>
      <c r="E1959" s="73"/>
      <c r="F1959" s="73"/>
      <c r="G1959" s="73"/>
      <c r="H1959" s="73"/>
      <c r="I1959" s="132" t="str">
        <f t="shared" si="90"/>
        <v/>
      </c>
      <c r="L1959" s="115" t="str">
        <f t="shared" si="92"/>
        <v>Nul</v>
      </c>
    </row>
    <row r="1960" spans="1:12" ht="15">
      <c r="A1960" s="131" t="str">
        <f t="shared" si="91"/>
        <v/>
      </c>
      <c r="B1960" s="55"/>
      <c r="C1960" s="55"/>
      <c r="D1960" s="73"/>
      <c r="E1960" s="73"/>
      <c r="F1960" s="73"/>
      <c r="G1960" s="73"/>
      <c r="H1960" s="73"/>
      <c r="I1960" s="132" t="str">
        <f t="shared" si="90"/>
        <v/>
      </c>
      <c r="L1960" s="115" t="str">
        <f t="shared" si="92"/>
        <v>Nul</v>
      </c>
    </row>
    <row r="1961" spans="1:12" ht="15">
      <c r="A1961" s="131" t="str">
        <f t="shared" si="91"/>
        <v/>
      </c>
      <c r="B1961" s="55"/>
      <c r="C1961" s="55"/>
      <c r="D1961" s="73"/>
      <c r="E1961" s="73"/>
      <c r="F1961" s="73"/>
      <c r="G1961" s="73"/>
      <c r="H1961" s="73"/>
      <c r="I1961" s="132" t="str">
        <f t="shared" si="90"/>
        <v/>
      </c>
      <c r="L1961" s="115" t="str">
        <f t="shared" si="92"/>
        <v>Nul</v>
      </c>
    </row>
    <row r="1962" spans="1:12" ht="15">
      <c r="A1962" s="131" t="str">
        <f t="shared" si="91"/>
        <v/>
      </c>
      <c r="B1962" s="55"/>
      <c r="C1962" s="55"/>
      <c r="D1962" s="73"/>
      <c r="E1962" s="73"/>
      <c r="F1962" s="73"/>
      <c r="G1962" s="73"/>
      <c r="H1962" s="73"/>
      <c r="I1962" s="132" t="str">
        <f t="shared" si="90"/>
        <v/>
      </c>
      <c r="L1962" s="115" t="str">
        <f t="shared" si="92"/>
        <v>Nul</v>
      </c>
    </row>
    <row r="1963" spans="1:12" ht="15">
      <c r="A1963" s="131" t="str">
        <f t="shared" si="91"/>
        <v/>
      </c>
      <c r="B1963" s="55"/>
      <c r="C1963" s="55"/>
      <c r="D1963" s="73"/>
      <c r="E1963" s="73"/>
      <c r="F1963" s="73"/>
      <c r="G1963" s="73"/>
      <c r="H1963" s="73"/>
      <c r="I1963" s="132" t="str">
        <f t="shared" si="90"/>
        <v/>
      </c>
      <c r="L1963" s="115" t="str">
        <f t="shared" si="92"/>
        <v>Nul</v>
      </c>
    </row>
    <row r="1964" spans="1:12" ht="15">
      <c r="A1964" s="131" t="str">
        <f t="shared" si="91"/>
        <v/>
      </c>
      <c r="B1964" s="55"/>
      <c r="C1964" s="55"/>
      <c r="D1964" s="73"/>
      <c r="E1964" s="73"/>
      <c r="F1964" s="73"/>
      <c r="G1964" s="73"/>
      <c r="H1964" s="73"/>
      <c r="I1964" s="132" t="str">
        <f t="shared" si="90"/>
        <v/>
      </c>
      <c r="L1964" s="115" t="str">
        <f t="shared" si="92"/>
        <v>Nul</v>
      </c>
    </row>
    <row r="1965" spans="1:12" ht="15">
      <c r="A1965" s="131" t="str">
        <f t="shared" si="91"/>
        <v/>
      </c>
      <c r="B1965" s="55"/>
      <c r="C1965" s="55"/>
      <c r="D1965" s="73"/>
      <c r="E1965" s="73"/>
      <c r="F1965" s="73"/>
      <c r="G1965" s="73"/>
      <c r="H1965" s="73"/>
      <c r="I1965" s="132" t="str">
        <f t="shared" si="90"/>
        <v/>
      </c>
      <c r="L1965" s="115" t="str">
        <f t="shared" si="92"/>
        <v>Nul</v>
      </c>
    </row>
    <row r="1966" spans="1:12" ht="15">
      <c r="A1966" s="131" t="str">
        <f t="shared" si="91"/>
        <v/>
      </c>
      <c r="B1966" s="55"/>
      <c r="C1966" s="55"/>
      <c r="D1966" s="73"/>
      <c r="E1966" s="73"/>
      <c r="F1966" s="73"/>
      <c r="G1966" s="73"/>
      <c r="H1966" s="73"/>
      <c r="I1966" s="132" t="str">
        <f t="shared" si="90"/>
        <v/>
      </c>
      <c r="L1966" s="115" t="str">
        <f t="shared" si="92"/>
        <v>Nul</v>
      </c>
    </row>
    <row r="1967" spans="1:12" ht="15">
      <c r="A1967" s="131" t="str">
        <f t="shared" si="91"/>
        <v/>
      </c>
      <c r="B1967" s="55"/>
      <c r="C1967" s="55"/>
      <c r="D1967" s="73"/>
      <c r="E1967" s="73"/>
      <c r="F1967" s="73"/>
      <c r="G1967" s="73"/>
      <c r="H1967" s="73"/>
      <c r="I1967" s="132" t="str">
        <f t="shared" si="90"/>
        <v/>
      </c>
      <c r="L1967" s="115" t="str">
        <f t="shared" si="92"/>
        <v>Nul</v>
      </c>
    </row>
    <row r="1968" spans="1:12" ht="15">
      <c r="A1968" s="131" t="str">
        <f t="shared" si="91"/>
        <v/>
      </c>
      <c r="B1968" s="55"/>
      <c r="C1968" s="55"/>
      <c r="D1968" s="73"/>
      <c r="E1968" s="73"/>
      <c r="F1968" s="73"/>
      <c r="G1968" s="73"/>
      <c r="H1968" s="73"/>
      <c r="I1968" s="132" t="str">
        <f t="shared" si="90"/>
        <v/>
      </c>
      <c r="L1968" s="115" t="str">
        <f t="shared" si="92"/>
        <v>Nul</v>
      </c>
    </row>
    <row r="1969" spans="1:12" ht="15">
      <c r="A1969" s="131" t="str">
        <f t="shared" si="91"/>
        <v/>
      </c>
      <c r="B1969" s="55"/>
      <c r="C1969" s="55"/>
      <c r="D1969" s="73"/>
      <c r="E1969" s="73"/>
      <c r="F1969" s="73"/>
      <c r="G1969" s="73"/>
      <c r="H1969" s="73"/>
      <c r="I1969" s="132" t="str">
        <f t="shared" si="90"/>
        <v/>
      </c>
      <c r="L1969" s="115" t="str">
        <f t="shared" si="92"/>
        <v>Nul</v>
      </c>
    </row>
    <row r="1970" spans="1:12" ht="15">
      <c r="A1970" s="131" t="str">
        <f t="shared" si="91"/>
        <v/>
      </c>
      <c r="B1970" s="55"/>
      <c r="C1970" s="55"/>
      <c r="D1970" s="73"/>
      <c r="E1970" s="73"/>
      <c r="F1970" s="73"/>
      <c r="G1970" s="73"/>
      <c r="H1970" s="73"/>
      <c r="I1970" s="132" t="str">
        <f t="shared" si="90"/>
        <v/>
      </c>
      <c r="L1970" s="115" t="str">
        <f t="shared" si="92"/>
        <v>Nul</v>
      </c>
    </row>
    <row r="1971" spans="1:12" ht="15">
      <c r="A1971" s="131" t="str">
        <f t="shared" si="91"/>
        <v/>
      </c>
      <c r="B1971" s="55"/>
      <c r="C1971" s="55"/>
      <c r="D1971" s="73"/>
      <c r="E1971" s="73"/>
      <c r="F1971" s="73"/>
      <c r="G1971" s="73"/>
      <c r="H1971" s="73"/>
      <c r="I1971" s="132" t="str">
        <f t="shared" si="90"/>
        <v/>
      </c>
      <c r="L1971" s="115" t="str">
        <f t="shared" si="92"/>
        <v>Nul</v>
      </c>
    </row>
    <row r="1972" spans="1:12" ht="15">
      <c r="A1972" s="131" t="str">
        <f t="shared" si="91"/>
        <v/>
      </c>
      <c r="B1972" s="55"/>
      <c r="C1972" s="55"/>
      <c r="D1972" s="73"/>
      <c r="E1972" s="73"/>
      <c r="F1972" s="73"/>
      <c r="G1972" s="73"/>
      <c r="H1972" s="73"/>
      <c r="I1972" s="132" t="str">
        <f t="shared" si="90"/>
        <v/>
      </c>
      <c r="L1972" s="115" t="str">
        <f t="shared" si="92"/>
        <v>Nul</v>
      </c>
    </row>
    <row r="1973" spans="1:12" ht="15">
      <c r="A1973" s="131" t="str">
        <f t="shared" si="91"/>
        <v/>
      </c>
      <c r="B1973" s="55"/>
      <c r="C1973" s="55"/>
      <c r="D1973" s="73"/>
      <c r="E1973" s="73"/>
      <c r="F1973" s="73"/>
      <c r="G1973" s="73"/>
      <c r="H1973" s="73"/>
      <c r="I1973" s="132" t="str">
        <f t="shared" si="90"/>
        <v/>
      </c>
      <c r="L1973" s="115" t="str">
        <f t="shared" si="92"/>
        <v>Nul</v>
      </c>
    </row>
    <row r="1974" spans="1:12" ht="15">
      <c r="A1974" s="131" t="str">
        <f t="shared" si="91"/>
        <v/>
      </c>
      <c r="B1974" s="55"/>
      <c r="C1974" s="55"/>
      <c r="D1974" s="73"/>
      <c r="E1974" s="73"/>
      <c r="F1974" s="73"/>
      <c r="G1974" s="73"/>
      <c r="H1974" s="73"/>
      <c r="I1974" s="132" t="str">
        <f t="shared" si="90"/>
        <v/>
      </c>
      <c r="L1974" s="115" t="str">
        <f t="shared" si="92"/>
        <v>Nul</v>
      </c>
    </row>
    <row r="1975" spans="1:12" ht="15">
      <c r="A1975" s="131" t="str">
        <f t="shared" si="91"/>
        <v/>
      </c>
      <c r="B1975" s="55"/>
      <c r="C1975" s="55"/>
      <c r="D1975" s="73"/>
      <c r="E1975" s="73"/>
      <c r="F1975" s="73"/>
      <c r="G1975" s="73"/>
      <c r="H1975" s="73"/>
      <c r="I1975" s="132" t="str">
        <f t="shared" si="90"/>
        <v/>
      </c>
      <c r="L1975" s="115" t="str">
        <f t="shared" si="92"/>
        <v>Nul</v>
      </c>
    </row>
    <row r="1976" spans="1:12" ht="15">
      <c r="A1976" s="131" t="str">
        <f t="shared" si="91"/>
        <v/>
      </c>
      <c r="B1976" s="55"/>
      <c r="C1976" s="55"/>
      <c r="D1976" s="73"/>
      <c r="E1976" s="73"/>
      <c r="F1976" s="73"/>
      <c r="G1976" s="73"/>
      <c r="H1976" s="73"/>
      <c r="I1976" s="132" t="str">
        <f t="shared" si="90"/>
        <v/>
      </c>
      <c r="L1976" s="115" t="str">
        <f t="shared" si="92"/>
        <v>Nul</v>
      </c>
    </row>
    <row r="1977" spans="1:12" ht="15">
      <c r="A1977" s="131" t="str">
        <f t="shared" si="91"/>
        <v/>
      </c>
      <c r="B1977" s="55"/>
      <c r="C1977" s="55"/>
      <c r="D1977" s="73"/>
      <c r="E1977" s="73"/>
      <c r="F1977" s="73"/>
      <c r="G1977" s="73"/>
      <c r="H1977" s="73"/>
      <c r="I1977" s="132" t="str">
        <f t="shared" si="90"/>
        <v/>
      </c>
      <c r="L1977" s="115" t="str">
        <f t="shared" si="92"/>
        <v>Nul</v>
      </c>
    </row>
    <row r="1978" spans="1:12" ht="15">
      <c r="A1978" s="131" t="str">
        <f t="shared" si="91"/>
        <v/>
      </c>
      <c r="B1978" s="55"/>
      <c r="C1978" s="55"/>
      <c r="D1978" s="73"/>
      <c r="E1978" s="73"/>
      <c r="F1978" s="73"/>
      <c r="G1978" s="73"/>
      <c r="H1978" s="73"/>
      <c r="I1978" s="132" t="str">
        <f t="shared" si="90"/>
        <v/>
      </c>
      <c r="L1978" s="115" t="str">
        <f t="shared" si="92"/>
        <v>Nul</v>
      </c>
    </row>
    <row r="1979" spans="1:12" ht="15">
      <c r="A1979" s="131" t="str">
        <f t="shared" si="91"/>
        <v/>
      </c>
      <c r="B1979" s="55"/>
      <c r="C1979" s="55"/>
      <c r="D1979" s="73"/>
      <c r="E1979" s="73"/>
      <c r="F1979" s="73"/>
      <c r="G1979" s="73"/>
      <c r="H1979" s="73"/>
      <c r="I1979" s="132" t="str">
        <f t="shared" si="90"/>
        <v/>
      </c>
      <c r="L1979" s="115" t="str">
        <f t="shared" si="92"/>
        <v>Nul</v>
      </c>
    </row>
    <row r="1980" spans="1:12" ht="15">
      <c r="A1980" s="131" t="str">
        <f t="shared" si="91"/>
        <v/>
      </c>
      <c r="B1980" s="55"/>
      <c r="C1980" s="55"/>
      <c r="D1980" s="73"/>
      <c r="E1980" s="73"/>
      <c r="F1980" s="73"/>
      <c r="G1980" s="73"/>
      <c r="H1980" s="73"/>
      <c r="I1980" s="132" t="str">
        <f t="shared" si="90"/>
        <v/>
      </c>
      <c r="L1980" s="115" t="str">
        <f t="shared" si="92"/>
        <v>Nul</v>
      </c>
    </row>
    <row r="1981" spans="1:12" ht="15">
      <c r="A1981" s="131" t="str">
        <f t="shared" si="91"/>
        <v/>
      </c>
      <c r="B1981" s="55"/>
      <c r="C1981" s="55"/>
      <c r="D1981" s="73"/>
      <c r="E1981" s="73"/>
      <c r="F1981" s="73"/>
      <c r="G1981" s="73"/>
      <c r="H1981" s="73"/>
      <c r="I1981" s="132" t="str">
        <f t="shared" si="90"/>
        <v/>
      </c>
      <c r="L1981" s="115" t="str">
        <f t="shared" si="92"/>
        <v>Nul</v>
      </c>
    </row>
    <row r="1982" spans="1:12" ht="15">
      <c r="A1982" s="131" t="str">
        <f t="shared" si="91"/>
        <v/>
      </c>
      <c r="B1982" s="55"/>
      <c r="C1982" s="55"/>
      <c r="D1982" s="73"/>
      <c r="E1982" s="73"/>
      <c r="F1982" s="73"/>
      <c r="G1982" s="73"/>
      <c r="H1982" s="73"/>
      <c r="I1982" s="132" t="str">
        <f t="shared" si="90"/>
        <v/>
      </c>
      <c r="L1982" s="115" t="str">
        <f t="shared" si="92"/>
        <v>Nul</v>
      </c>
    </row>
    <row r="1983" spans="1:12" ht="15">
      <c r="A1983" s="131" t="str">
        <f t="shared" si="91"/>
        <v/>
      </c>
      <c r="B1983" s="55"/>
      <c r="C1983" s="55"/>
      <c r="D1983" s="73"/>
      <c r="E1983" s="73"/>
      <c r="F1983" s="73"/>
      <c r="G1983" s="73"/>
      <c r="H1983" s="73"/>
      <c r="I1983" s="132" t="str">
        <f t="shared" si="90"/>
        <v/>
      </c>
      <c r="L1983" s="115" t="str">
        <f t="shared" si="92"/>
        <v>Nul</v>
      </c>
    </row>
    <row r="1984" spans="1:12" ht="15">
      <c r="A1984" s="131" t="str">
        <f t="shared" si="91"/>
        <v/>
      </c>
      <c r="B1984" s="55"/>
      <c r="C1984" s="55"/>
      <c r="D1984" s="73"/>
      <c r="E1984" s="73"/>
      <c r="F1984" s="73"/>
      <c r="G1984" s="73"/>
      <c r="H1984" s="73"/>
      <c r="I1984" s="132" t="str">
        <f t="shared" si="90"/>
        <v/>
      </c>
      <c r="L1984" s="115" t="str">
        <f t="shared" si="92"/>
        <v>Nul</v>
      </c>
    </row>
    <row r="1985" spans="1:12" ht="15">
      <c r="A1985" s="131" t="str">
        <f t="shared" si="91"/>
        <v/>
      </c>
      <c r="B1985" s="55"/>
      <c r="C1985" s="55"/>
      <c r="D1985" s="73"/>
      <c r="E1985" s="73"/>
      <c r="F1985" s="73"/>
      <c r="G1985" s="73"/>
      <c r="H1985" s="73"/>
      <c r="I1985" s="132" t="str">
        <f t="shared" si="90"/>
        <v/>
      </c>
      <c r="L1985" s="115" t="str">
        <f t="shared" si="92"/>
        <v>Nul</v>
      </c>
    </row>
    <row r="1986" spans="1:12" ht="15">
      <c r="A1986" s="131" t="str">
        <f t="shared" si="91"/>
        <v/>
      </c>
      <c r="B1986" s="55"/>
      <c r="C1986" s="55"/>
      <c r="D1986" s="73"/>
      <c r="E1986" s="73"/>
      <c r="F1986" s="73"/>
      <c r="G1986" s="73"/>
      <c r="H1986" s="73"/>
      <c r="I1986" s="132" t="str">
        <f t="shared" si="90"/>
        <v/>
      </c>
      <c r="L1986" s="115" t="str">
        <f t="shared" si="92"/>
        <v>Nul</v>
      </c>
    </row>
    <row r="1987" spans="1:12" ht="15">
      <c r="A1987" s="131" t="str">
        <f t="shared" si="91"/>
        <v/>
      </c>
      <c r="B1987" s="55"/>
      <c r="C1987" s="55"/>
      <c r="D1987" s="73"/>
      <c r="E1987" s="73"/>
      <c r="F1987" s="73"/>
      <c r="G1987" s="73"/>
      <c r="H1987" s="73"/>
      <c r="I1987" s="132" t="str">
        <f t="shared" si="90"/>
        <v/>
      </c>
      <c r="L1987" s="115" t="str">
        <f t="shared" si="92"/>
        <v>Nul</v>
      </c>
    </row>
    <row r="1988" spans="1:12" ht="15">
      <c r="A1988" s="131" t="str">
        <f t="shared" si="91"/>
        <v/>
      </c>
      <c r="B1988" s="55"/>
      <c r="C1988" s="55"/>
      <c r="D1988" s="73"/>
      <c r="E1988" s="73"/>
      <c r="F1988" s="73"/>
      <c r="G1988" s="73"/>
      <c r="H1988" s="73"/>
      <c r="I1988" s="132" t="str">
        <f t="shared" si="90"/>
        <v/>
      </c>
      <c r="L1988" s="115" t="str">
        <f t="shared" si="92"/>
        <v>Nul</v>
      </c>
    </row>
    <row r="1989" spans="1:12" ht="15">
      <c r="A1989" s="131" t="str">
        <f t="shared" si="91"/>
        <v/>
      </c>
      <c r="B1989" s="55"/>
      <c r="C1989" s="55"/>
      <c r="D1989" s="73"/>
      <c r="E1989" s="73"/>
      <c r="F1989" s="73"/>
      <c r="G1989" s="73"/>
      <c r="H1989" s="73"/>
      <c r="I1989" s="132" t="str">
        <f t="shared" si="90"/>
        <v/>
      </c>
      <c r="L1989" s="115" t="str">
        <f t="shared" si="92"/>
        <v>Nul</v>
      </c>
    </row>
    <row r="1990" spans="1:12" ht="15">
      <c r="A1990" s="131" t="str">
        <f t="shared" si="91"/>
        <v/>
      </c>
      <c r="B1990" s="55"/>
      <c r="C1990" s="55"/>
      <c r="D1990" s="73"/>
      <c r="E1990" s="73"/>
      <c r="F1990" s="73"/>
      <c r="G1990" s="73"/>
      <c r="H1990" s="73"/>
      <c r="I1990" s="132" t="str">
        <f t="shared" si="90"/>
        <v/>
      </c>
      <c r="L1990" s="115" t="str">
        <f t="shared" si="92"/>
        <v>Nul</v>
      </c>
    </row>
    <row r="1991" spans="1:12" ht="15">
      <c r="A1991" s="131" t="str">
        <f t="shared" si="91"/>
        <v/>
      </c>
      <c r="B1991" s="55"/>
      <c r="C1991" s="55"/>
      <c r="D1991" s="73"/>
      <c r="E1991" s="73"/>
      <c r="F1991" s="73"/>
      <c r="G1991" s="73"/>
      <c r="H1991" s="73"/>
      <c r="I1991" s="132" t="str">
        <f t="shared" si="90"/>
        <v/>
      </c>
      <c r="L1991" s="115" t="str">
        <f t="shared" si="92"/>
        <v>Nul</v>
      </c>
    </row>
    <row r="1992" spans="1:12" ht="15">
      <c r="A1992" s="131" t="str">
        <f t="shared" si="91"/>
        <v/>
      </c>
      <c r="B1992" s="55"/>
      <c r="C1992" s="55"/>
      <c r="D1992" s="73"/>
      <c r="E1992" s="73"/>
      <c r="F1992" s="73"/>
      <c r="G1992" s="73"/>
      <c r="H1992" s="73"/>
      <c r="I1992" s="132" t="str">
        <f t="shared" si="90"/>
        <v/>
      </c>
      <c r="L1992" s="115" t="str">
        <f t="shared" si="92"/>
        <v>Nul</v>
      </c>
    </row>
    <row r="1993" spans="1:12" ht="15">
      <c r="A1993" s="131" t="str">
        <f t="shared" si="91"/>
        <v/>
      </c>
      <c r="B1993" s="55"/>
      <c r="C1993" s="55"/>
      <c r="D1993" s="73"/>
      <c r="E1993" s="73"/>
      <c r="F1993" s="73"/>
      <c r="G1993" s="73"/>
      <c r="H1993" s="73"/>
      <c r="I1993" s="132" t="str">
        <f t="shared" si="90"/>
        <v/>
      </c>
      <c r="L1993" s="115" t="str">
        <f t="shared" si="92"/>
        <v>Nul</v>
      </c>
    </row>
    <row r="1994" spans="1:12" ht="15">
      <c r="A1994" s="131" t="str">
        <f t="shared" si="91"/>
        <v/>
      </c>
      <c r="B1994" s="55"/>
      <c r="C1994" s="55"/>
      <c r="D1994" s="73"/>
      <c r="E1994" s="73"/>
      <c r="F1994" s="73"/>
      <c r="G1994" s="73"/>
      <c r="H1994" s="73"/>
      <c r="I1994" s="132" t="str">
        <f t="shared" si="90"/>
        <v/>
      </c>
      <c r="L1994" s="115" t="str">
        <f t="shared" si="92"/>
        <v>Nul</v>
      </c>
    </row>
    <row r="1995" spans="1:12" ht="15">
      <c r="A1995" s="131" t="str">
        <f t="shared" si="91"/>
        <v/>
      </c>
      <c r="B1995" s="55"/>
      <c r="C1995" s="55"/>
      <c r="D1995" s="73"/>
      <c r="E1995" s="73"/>
      <c r="F1995" s="73"/>
      <c r="G1995" s="73"/>
      <c r="H1995" s="73"/>
      <c r="I1995" s="132" t="str">
        <f t="shared" si="90"/>
        <v/>
      </c>
      <c r="L1995" s="115" t="str">
        <f t="shared" si="92"/>
        <v>Nul</v>
      </c>
    </row>
    <row r="1996" spans="1:12" ht="15">
      <c r="A1996" s="131" t="str">
        <f t="shared" si="91"/>
        <v/>
      </c>
      <c r="B1996" s="55"/>
      <c r="C1996" s="55"/>
      <c r="D1996" s="73"/>
      <c r="E1996" s="73"/>
      <c r="F1996" s="73"/>
      <c r="G1996" s="73"/>
      <c r="H1996" s="73"/>
      <c r="I1996" s="132" t="str">
        <f t="shared" si="90"/>
        <v/>
      </c>
      <c r="L1996" s="115" t="str">
        <f t="shared" si="92"/>
        <v>Nul</v>
      </c>
    </row>
    <row r="1997" spans="1:12" ht="15">
      <c r="A1997" s="131" t="str">
        <f t="shared" si="91"/>
        <v/>
      </c>
      <c r="B1997" s="55"/>
      <c r="C1997" s="55"/>
      <c r="D1997" s="73"/>
      <c r="E1997" s="73"/>
      <c r="F1997" s="73"/>
      <c r="G1997" s="73"/>
      <c r="H1997" s="73"/>
      <c r="I1997" s="132" t="str">
        <f t="shared" si="90"/>
        <v/>
      </c>
      <c r="L1997" s="115" t="str">
        <f t="shared" si="92"/>
        <v>Nul</v>
      </c>
    </row>
    <row r="1998" spans="1:12" ht="15">
      <c r="A1998" s="131" t="str">
        <f t="shared" si="91"/>
        <v/>
      </c>
      <c r="B1998" s="55"/>
      <c r="C1998" s="55"/>
      <c r="D1998" s="73"/>
      <c r="E1998" s="73"/>
      <c r="F1998" s="73"/>
      <c r="G1998" s="73"/>
      <c r="H1998" s="73"/>
      <c r="I1998" s="132" t="str">
        <f t="shared" si="90"/>
        <v/>
      </c>
      <c r="L1998" s="115" t="str">
        <f t="shared" si="92"/>
        <v>Nul</v>
      </c>
    </row>
    <row r="1999" spans="1:12" ht="15">
      <c r="A1999" s="131" t="str">
        <f t="shared" si="91"/>
        <v/>
      </c>
      <c r="B1999" s="55"/>
      <c r="C1999" s="55"/>
      <c r="D1999" s="73"/>
      <c r="E1999" s="73"/>
      <c r="F1999" s="73"/>
      <c r="G1999" s="73"/>
      <c r="H1999" s="73"/>
      <c r="I1999" s="132" t="str">
        <f t="shared" ref="I1999:I2062" si="93">IF(AND(L1999="Triple",F1999&lt;&gt;""),3,IF(AND(L1999="Nul",F1999&lt;&gt;""),2,IF(OR(G1999&lt;&gt;"",H1999&lt;&gt;""),1,"")))</f>
        <v/>
      </c>
      <c r="L1999" s="115" t="str">
        <f t="shared" si="92"/>
        <v>Nul</v>
      </c>
    </row>
    <row r="2000" spans="1:12" ht="15">
      <c r="A2000" s="131" t="str">
        <f t="shared" ref="A2000:A2063" si="94">IF($C2000="","",ROW($C2000)-14)</f>
        <v/>
      </c>
      <c r="B2000" s="55"/>
      <c r="C2000" s="55"/>
      <c r="D2000" s="73"/>
      <c r="E2000" s="73"/>
      <c r="F2000" s="73"/>
      <c r="G2000" s="73"/>
      <c r="H2000" s="73"/>
      <c r="I2000" s="132" t="str">
        <f t="shared" si="93"/>
        <v/>
      </c>
      <c r="L2000" s="115" t="str">
        <f t="shared" ref="L2000:L2063" si="95">IF(COUNTIF($C2000,"*World cup*"),"Triple","Nul")</f>
        <v>Nul</v>
      </c>
    </row>
    <row r="2001" spans="1:12" ht="15">
      <c r="A2001" s="131" t="str">
        <f t="shared" si="94"/>
        <v/>
      </c>
      <c r="B2001" s="55"/>
      <c r="C2001" s="55"/>
      <c r="D2001" s="73"/>
      <c r="E2001" s="73"/>
      <c r="F2001" s="73"/>
      <c r="G2001" s="73"/>
      <c r="H2001" s="73"/>
      <c r="I2001" s="132" t="str">
        <f t="shared" si="93"/>
        <v/>
      </c>
      <c r="L2001" s="115" t="str">
        <f t="shared" si="95"/>
        <v>Nul</v>
      </c>
    </row>
    <row r="2002" spans="1:12" ht="15">
      <c r="A2002" s="131" t="str">
        <f t="shared" si="94"/>
        <v/>
      </c>
      <c r="B2002" s="55"/>
      <c r="C2002" s="55"/>
      <c r="D2002" s="73"/>
      <c r="E2002" s="73"/>
      <c r="F2002" s="73"/>
      <c r="G2002" s="73"/>
      <c r="H2002" s="73"/>
      <c r="I2002" s="132" t="str">
        <f t="shared" si="93"/>
        <v/>
      </c>
      <c r="L2002" s="115" t="str">
        <f t="shared" si="95"/>
        <v>Nul</v>
      </c>
    </row>
    <row r="2003" spans="1:12" ht="15">
      <c r="A2003" s="131" t="str">
        <f t="shared" si="94"/>
        <v/>
      </c>
      <c r="B2003" s="55"/>
      <c r="C2003" s="55"/>
      <c r="D2003" s="73"/>
      <c r="E2003" s="73"/>
      <c r="F2003" s="73"/>
      <c r="G2003" s="73"/>
      <c r="H2003" s="73"/>
      <c r="I2003" s="132" t="str">
        <f t="shared" si="93"/>
        <v/>
      </c>
      <c r="L2003" s="115" t="str">
        <f t="shared" si="95"/>
        <v>Nul</v>
      </c>
    </row>
    <row r="2004" spans="1:12" ht="15">
      <c r="A2004" s="131" t="str">
        <f t="shared" si="94"/>
        <v/>
      </c>
      <c r="B2004" s="55"/>
      <c r="C2004" s="55"/>
      <c r="D2004" s="73"/>
      <c r="E2004" s="73"/>
      <c r="F2004" s="73"/>
      <c r="G2004" s="73"/>
      <c r="H2004" s="73"/>
      <c r="I2004" s="132" t="str">
        <f t="shared" si="93"/>
        <v/>
      </c>
      <c r="L2004" s="115" t="str">
        <f t="shared" si="95"/>
        <v>Nul</v>
      </c>
    </row>
    <row r="2005" spans="1:12" ht="15">
      <c r="A2005" s="131" t="str">
        <f t="shared" si="94"/>
        <v/>
      </c>
      <c r="B2005" s="55"/>
      <c r="C2005" s="55"/>
      <c r="D2005" s="73"/>
      <c r="E2005" s="73"/>
      <c r="F2005" s="73"/>
      <c r="G2005" s="73"/>
      <c r="H2005" s="73"/>
      <c r="I2005" s="132" t="str">
        <f t="shared" si="93"/>
        <v/>
      </c>
      <c r="L2005" s="115" t="str">
        <f t="shared" si="95"/>
        <v>Nul</v>
      </c>
    </row>
    <row r="2006" spans="1:12" ht="15">
      <c r="A2006" s="131" t="str">
        <f t="shared" si="94"/>
        <v/>
      </c>
      <c r="B2006" s="55"/>
      <c r="C2006" s="55"/>
      <c r="D2006" s="73"/>
      <c r="E2006" s="73"/>
      <c r="F2006" s="73"/>
      <c r="G2006" s="73"/>
      <c r="H2006" s="73"/>
      <c r="I2006" s="132" t="str">
        <f t="shared" si="93"/>
        <v/>
      </c>
      <c r="L2006" s="115" t="str">
        <f t="shared" si="95"/>
        <v>Nul</v>
      </c>
    </row>
    <row r="2007" spans="1:12" ht="15">
      <c r="A2007" s="131" t="str">
        <f t="shared" si="94"/>
        <v/>
      </c>
      <c r="B2007" s="55"/>
      <c r="C2007" s="55"/>
      <c r="D2007" s="73"/>
      <c r="E2007" s="73"/>
      <c r="F2007" s="73"/>
      <c r="G2007" s="73"/>
      <c r="H2007" s="73"/>
      <c r="I2007" s="132" t="str">
        <f t="shared" si="93"/>
        <v/>
      </c>
      <c r="L2007" s="115" t="str">
        <f t="shared" si="95"/>
        <v>Nul</v>
      </c>
    </row>
    <row r="2008" spans="1:12" ht="15">
      <c r="A2008" s="131" t="str">
        <f t="shared" si="94"/>
        <v/>
      </c>
      <c r="B2008" s="55"/>
      <c r="C2008" s="55"/>
      <c r="D2008" s="73"/>
      <c r="E2008" s="73"/>
      <c r="F2008" s="73"/>
      <c r="G2008" s="73"/>
      <c r="H2008" s="73"/>
      <c r="I2008" s="132" t="str">
        <f t="shared" si="93"/>
        <v/>
      </c>
      <c r="L2008" s="115" t="str">
        <f t="shared" si="95"/>
        <v>Nul</v>
      </c>
    </row>
    <row r="2009" spans="1:12" ht="15">
      <c r="A2009" s="131" t="str">
        <f t="shared" si="94"/>
        <v/>
      </c>
      <c r="B2009" s="55"/>
      <c r="C2009" s="55"/>
      <c r="D2009" s="73"/>
      <c r="E2009" s="73"/>
      <c r="F2009" s="73"/>
      <c r="G2009" s="73"/>
      <c r="H2009" s="73"/>
      <c r="I2009" s="132" t="str">
        <f t="shared" si="93"/>
        <v/>
      </c>
      <c r="L2009" s="115" t="str">
        <f t="shared" si="95"/>
        <v>Nul</v>
      </c>
    </row>
    <row r="2010" spans="1:12" ht="15">
      <c r="A2010" s="131" t="str">
        <f t="shared" si="94"/>
        <v/>
      </c>
      <c r="B2010" s="55"/>
      <c r="C2010" s="55"/>
      <c r="D2010" s="73"/>
      <c r="E2010" s="73"/>
      <c r="F2010" s="73"/>
      <c r="G2010" s="73"/>
      <c r="H2010" s="73"/>
      <c r="I2010" s="132" t="str">
        <f t="shared" si="93"/>
        <v/>
      </c>
      <c r="L2010" s="115" t="str">
        <f t="shared" si="95"/>
        <v>Nul</v>
      </c>
    </row>
    <row r="2011" spans="1:12" ht="15">
      <c r="A2011" s="131" t="str">
        <f t="shared" si="94"/>
        <v/>
      </c>
      <c r="B2011" s="55"/>
      <c r="C2011" s="55"/>
      <c r="D2011" s="73"/>
      <c r="E2011" s="73"/>
      <c r="F2011" s="73"/>
      <c r="G2011" s="73"/>
      <c r="H2011" s="73"/>
      <c r="I2011" s="132" t="str">
        <f t="shared" si="93"/>
        <v/>
      </c>
      <c r="L2011" s="115" t="str">
        <f t="shared" si="95"/>
        <v>Nul</v>
      </c>
    </row>
    <row r="2012" spans="1:12" ht="15">
      <c r="A2012" s="131" t="str">
        <f t="shared" si="94"/>
        <v/>
      </c>
      <c r="B2012" s="55"/>
      <c r="C2012" s="55"/>
      <c r="D2012" s="73"/>
      <c r="E2012" s="73"/>
      <c r="F2012" s="73"/>
      <c r="G2012" s="73"/>
      <c r="H2012" s="73"/>
      <c r="I2012" s="132" t="str">
        <f t="shared" si="93"/>
        <v/>
      </c>
      <c r="L2012" s="115" t="str">
        <f t="shared" si="95"/>
        <v>Nul</v>
      </c>
    </row>
    <row r="2013" spans="1:12" ht="15">
      <c r="A2013" s="131" t="str">
        <f t="shared" si="94"/>
        <v/>
      </c>
      <c r="B2013" s="55"/>
      <c r="C2013" s="55"/>
      <c r="D2013" s="73"/>
      <c r="E2013" s="73"/>
      <c r="F2013" s="73"/>
      <c r="G2013" s="73"/>
      <c r="H2013" s="73"/>
      <c r="I2013" s="132" t="str">
        <f t="shared" si="93"/>
        <v/>
      </c>
      <c r="L2013" s="115" t="str">
        <f t="shared" si="95"/>
        <v>Nul</v>
      </c>
    </row>
    <row r="2014" spans="1:12" ht="15">
      <c r="A2014" s="131" t="str">
        <f t="shared" si="94"/>
        <v/>
      </c>
      <c r="B2014" s="55"/>
      <c r="C2014" s="55"/>
      <c r="D2014" s="73"/>
      <c r="E2014" s="73"/>
      <c r="F2014" s="73"/>
      <c r="G2014" s="73"/>
      <c r="H2014" s="73"/>
      <c r="I2014" s="132" t="str">
        <f t="shared" si="93"/>
        <v/>
      </c>
      <c r="L2014" s="115" t="str">
        <f t="shared" si="95"/>
        <v>Nul</v>
      </c>
    </row>
    <row r="2015" spans="1:12" ht="15">
      <c r="A2015" s="131" t="str">
        <f t="shared" si="94"/>
        <v/>
      </c>
      <c r="B2015" s="55"/>
      <c r="C2015" s="55"/>
      <c r="D2015" s="73"/>
      <c r="E2015" s="73"/>
      <c r="F2015" s="73"/>
      <c r="G2015" s="73"/>
      <c r="H2015" s="73"/>
      <c r="I2015" s="132" t="str">
        <f t="shared" si="93"/>
        <v/>
      </c>
      <c r="L2015" s="115" t="str">
        <f t="shared" si="95"/>
        <v>Nul</v>
      </c>
    </row>
    <row r="2016" spans="1:12" ht="15">
      <c r="A2016" s="131" t="str">
        <f t="shared" si="94"/>
        <v/>
      </c>
      <c r="B2016" s="55"/>
      <c r="C2016" s="55"/>
      <c r="D2016" s="73"/>
      <c r="E2016" s="73"/>
      <c r="F2016" s="73"/>
      <c r="G2016" s="73"/>
      <c r="H2016" s="73"/>
      <c r="I2016" s="132" t="str">
        <f t="shared" si="93"/>
        <v/>
      </c>
      <c r="L2016" s="115" t="str">
        <f t="shared" si="95"/>
        <v>Nul</v>
      </c>
    </row>
    <row r="2017" spans="1:12" ht="15">
      <c r="A2017" s="131" t="str">
        <f t="shared" si="94"/>
        <v/>
      </c>
      <c r="B2017" s="55"/>
      <c r="C2017" s="55"/>
      <c r="D2017" s="73"/>
      <c r="E2017" s="73"/>
      <c r="F2017" s="73"/>
      <c r="G2017" s="73"/>
      <c r="H2017" s="73"/>
      <c r="I2017" s="132" t="str">
        <f t="shared" si="93"/>
        <v/>
      </c>
      <c r="L2017" s="115" t="str">
        <f t="shared" si="95"/>
        <v>Nul</v>
      </c>
    </row>
    <row r="2018" spans="1:12" ht="15">
      <c r="A2018" s="131" t="str">
        <f t="shared" si="94"/>
        <v/>
      </c>
      <c r="B2018" s="55"/>
      <c r="C2018" s="55"/>
      <c r="D2018" s="73"/>
      <c r="E2018" s="73"/>
      <c r="F2018" s="73"/>
      <c r="G2018" s="73"/>
      <c r="H2018" s="73"/>
      <c r="I2018" s="132" t="str">
        <f t="shared" si="93"/>
        <v/>
      </c>
      <c r="L2018" s="115" t="str">
        <f t="shared" si="95"/>
        <v>Nul</v>
      </c>
    </row>
    <row r="2019" spans="1:12" ht="15">
      <c r="A2019" s="131" t="str">
        <f t="shared" si="94"/>
        <v/>
      </c>
      <c r="B2019" s="55"/>
      <c r="C2019" s="55"/>
      <c r="D2019" s="73"/>
      <c r="E2019" s="73"/>
      <c r="F2019" s="73"/>
      <c r="G2019" s="73"/>
      <c r="H2019" s="73"/>
      <c r="I2019" s="132" t="str">
        <f t="shared" si="93"/>
        <v/>
      </c>
      <c r="L2019" s="115" t="str">
        <f t="shared" si="95"/>
        <v>Nul</v>
      </c>
    </row>
    <row r="2020" spans="1:12" ht="15">
      <c r="A2020" s="131" t="str">
        <f t="shared" si="94"/>
        <v/>
      </c>
      <c r="B2020" s="55"/>
      <c r="C2020" s="55"/>
      <c r="D2020" s="73"/>
      <c r="E2020" s="73"/>
      <c r="F2020" s="73"/>
      <c r="G2020" s="73"/>
      <c r="H2020" s="73"/>
      <c r="I2020" s="132" t="str">
        <f t="shared" si="93"/>
        <v/>
      </c>
      <c r="L2020" s="115" t="str">
        <f t="shared" si="95"/>
        <v>Nul</v>
      </c>
    </row>
    <row r="2021" spans="1:12" ht="15">
      <c r="A2021" s="131" t="str">
        <f t="shared" si="94"/>
        <v/>
      </c>
      <c r="B2021" s="55"/>
      <c r="C2021" s="55"/>
      <c r="D2021" s="73"/>
      <c r="E2021" s="73"/>
      <c r="F2021" s="73"/>
      <c r="G2021" s="73"/>
      <c r="H2021" s="73"/>
      <c r="I2021" s="132" t="str">
        <f t="shared" si="93"/>
        <v/>
      </c>
      <c r="L2021" s="115" t="str">
        <f t="shared" si="95"/>
        <v>Nul</v>
      </c>
    </row>
    <row r="2022" spans="1:12" ht="15">
      <c r="A2022" s="131" t="str">
        <f t="shared" si="94"/>
        <v/>
      </c>
      <c r="B2022" s="55"/>
      <c r="C2022" s="55"/>
      <c r="D2022" s="73"/>
      <c r="E2022" s="73"/>
      <c r="F2022" s="73"/>
      <c r="G2022" s="73"/>
      <c r="H2022" s="73"/>
      <c r="I2022" s="132" t="str">
        <f t="shared" si="93"/>
        <v/>
      </c>
      <c r="L2022" s="115" t="str">
        <f t="shared" si="95"/>
        <v>Nul</v>
      </c>
    </row>
    <row r="2023" spans="1:12" ht="15">
      <c r="A2023" s="131" t="str">
        <f t="shared" si="94"/>
        <v/>
      </c>
      <c r="B2023" s="55"/>
      <c r="C2023" s="55"/>
      <c r="D2023" s="73"/>
      <c r="E2023" s="73"/>
      <c r="F2023" s="73"/>
      <c r="G2023" s="73"/>
      <c r="H2023" s="73"/>
      <c r="I2023" s="132" t="str">
        <f t="shared" si="93"/>
        <v/>
      </c>
      <c r="L2023" s="115" t="str">
        <f t="shared" si="95"/>
        <v>Nul</v>
      </c>
    </row>
    <row r="2024" spans="1:12" ht="15">
      <c r="A2024" s="131" t="str">
        <f t="shared" si="94"/>
        <v/>
      </c>
      <c r="B2024" s="55"/>
      <c r="C2024" s="55"/>
      <c r="D2024" s="73"/>
      <c r="E2024" s="73"/>
      <c r="F2024" s="73"/>
      <c r="G2024" s="73"/>
      <c r="H2024" s="73"/>
      <c r="I2024" s="132" t="str">
        <f t="shared" si="93"/>
        <v/>
      </c>
      <c r="L2024" s="115" t="str">
        <f t="shared" si="95"/>
        <v>Nul</v>
      </c>
    </row>
    <row r="2025" spans="1:12" ht="15">
      <c r="A2025" s="131" t="str">
        <f t="shared" si="94"/>
        <v/>
      </c>
      <c r="B2025" s="55"/>
      <c r="C2025" s="55"/>
      <c r="D2025" s="73"/>
      <c r="E2025" s="73"/>
      <c r="F2025" s="73"/>
      <c r="G2025" s="73"/>
      <c r="H2025" s="73"/>
      <c r="I2025" s="132" t="str">
        <f t="shared" si="93"/>
        <v/>
      </c>
      <c r="L2025" s="115" t="str">
        <f t="shared" si="95"/>
        <v>Nul</v>
      </c>
    </row>
    <row r="2026" spans="1:12" ht="15">
      <c r="A2026" s="131" t="str">
        <f t="shared" si="94"/>
        <v/>
      </c>
      <c r="B2026" s="55"/>
      <c r="C2026" s="55"/>
      <c r="D2026" s="73"/>
      <c r="E2026" s="73"/>
      <c r="F2026" s="73"/>
      <c r="G2026" s="73"/>
      <c r="H2026" s="73"/>
      <c r="I2026" s="132" t="str">
        <f t="shared" si="93"/>
        <v/>
      </c>
      <c r="L2026" s="115" t="str">
        <f t="shared" si="95"/>
        <v>Nul</v>
      </c>
    </row>
    <row r="2027" spans="1:12" ht="15">
      <c r="A2027" s="131" t="str">
        <f t="shared" si="94"/>
        <v/>
      </c>
      <c r="B2027" s="55"/>
      <c r="C2027" s="55"/>
      <c r="D2027" s="73"/>
      <c r="E2027" s="73"/>
      <c r="F2027" s="73"/>
      <c r="G2027" s="73"/>
      <c r="H2027" s="73"/>
      <c r="I2027" s="132" t="str">
        <f t="shared" si="93"/>
        <v/>
      </c>
      <c r="L2027" s="115" t="str">
        <f t="shared" si="95"/>
        <v>Nul</v>
      </c>
    </row>
    <row r="2028" spans="1:12" ht="15">
      <c r="A2028" s="131" t="str">
        <f t="shared" si="94"/>
        <v/>
      </c>
      <c r="B2028" s="55"/>
      <c r="C2028" s="55"/>
      <c r="D2028" s="73"/>
      <c r="E2028" s="73"/>
      <c r="F2028" s="73"/>
      <c r="G2028" s="73"/>
      <c r="H2028" s="73"/>
      <c r="I2028" s="132" t="str">
        <f t="shared" si="93"/>
        <v/>
      </c>
      <c r="L2028" s="115" t="str">
        <f t="shared" si="95"/>
        <v>Nul</v>
      </c>
    </row>
    <row r="2029" spans="1:12" ht="15">
      <c r="A2029" s="131" t="str">
        <f t="shared" si="94"/>
        <v/>
      </c>
      <c r="B2029" s="55"/>
      <c r="C2029" s="55"/>
      <c r="D2029" s="73"/>
      <c r="E2029" s="73"/>
      <c r="F2029" s="73"/>
      <c r="G2029" s="73"/>
      <c r="H2029" s="73"/>
      <c r="I2029" s="132" t="str">
        <f t="shared" si="93"/>
        <v/>
      </c>
      <c r="L2029" s="115" t="str">
        <f t="shared" si="95"/>
        <v>Nul</v>
      </c>
    </row>
    <row r="2030" spans="1:12" ht="15">
      <c r="A2030" s="131" t="str">
        <f t="shared" si="94"/>
        <v/>
      </c>
      <c r="B2030" s="55"/>
      <c r="C2030" s="55"/>
      <c r="D2030" s="73"/>
      <c r="E2030" s="73"/>
      <c r="F2030" s="73"/>
      <c r="G2030" s="73"/>
      <c r="H2030" s="73"/>
      <c r="I2030" s="132" t="str">
        <f t="shared" si="93"/>
        <v/>
      </c>
      <c r="L2030" s="115" t="str">
        <f t="shared" si="95"/>
        <v>Nul</v>
      </c>
    </row>
    <row r="2031" spans="1:12" ht="15">
      <c r="A2031" s="131" t="str">
        <f t="shared" si="94"/>
        <v/>
      </c>
      <c r="B2031" s="55"/>
      <c r="C2031" s="55"/>
      <c r="D2031" s="73"/>
      <c r="E2031" s="73"/>
      <c r="F2031" s="73"/>
      <c r="G2031" s="73"/>
      <c r="H2031" s="73"/>
      <c r="I2031" s="132" t="str">
        <f t="shared" si="93"/>
        <v/>
      </c>
      <c r="L2031" s="115" t="str">
        <f t="shared" si="95"/>
        <v>Nul</v>
      </c>
    </row>
    <row r="2032" spans="1:12" ht="15">
      <c r="A2032" s="131" t="str">
        <f t="shared" si="94"/>
        <v/>
      </c>
      <c r="B2032" s="55"/>
      <c r="C2032" s="55"/>
      <c r="D2032" s="73"/>
      <c r="E2032" s="73"/>
      <c r="F2032" s="73"/>
      <c r="G2032" s="73"/>
      <c r="H2032" s="73"/>
      <c r="I2032" s="132" t="str">
        <f t="shared" si="93"/>
        <v/>
      </c>
      <c r="L2032" s="115" t="str">
        <f t="shared" si="95"/>
        <v>Nul</v>
      </c>
    </row>
    <row r="2033" spans="1:12" ht="15">
      <c r="A2033" s="131" t="str">
        <f t="shared" si="94"/>
        <v/>
      </c>
      <c r="B2033" s="55"/>
      <c r="C2033" s="55"/>
      <c r="D2033" s="73"/>
      <c r="E2033" s="73"/>
      <c r="F2033" s="73"/>
      <c r="G2033" s="73"/>
      <c r="H2033" s="73"/>
      <c r="I2033" s="132" t="str">
        <f t="shared" si="93"/>
        <v/>
      </c>
      <c r="L2033" s="115" t="str">
        <f t="shared" si="95"/>
        <v>Nul</v>
      </c>
    </row>
    <row r="2034" spans="1:12" ht="15">
      <c r="A2034" s="131" t="str">
        <f t="shared" si="94"/>
        <v/>
      </c>
      <c r="B2034" s="55"/>
      <c r="C2034" s="55"/>
      <c r="D2034" s="73"/>
      <c r="E2034" s="73"/>
      <c r="F2034" s="73"/>
      <c r="G2034" s="73"/>
      <c r="H2034" s="73"/>
      <c r="I2034" s="132" t="str">
        <f t="shared" si="93"/>
        <v/>
      </c>
      <c r="L2034" s="115" t="str">
        <f t="shared" si="95"/>
        <v>Nul</v>
      </c>
    </row>
    <row r="2035" spans="1:12" ht="15">
      <c r="A2035" s="131" t="str">
        <f t="shared" si="94"/>
        <v/>
      </c>
      <c r="B2035" s="55"/>
      <c r="C2035" s="55"/>
      <c r="D2035" s="73"/>
      <c r="E2035" s="73"/>
      <c r="F2035" s="73"/>
      <c r="G2035" s="73"/>
      <c r="H2035" s="73"/>
      <c r="I2035" s="132" t="str">
        <f t="shared" si="93"/>
        <v/>
      </c>
      <c r="L2035" s="115" t="str">
        <f t="shared" si="95"/>
        <v>Nul</v>
      </c>
    </row>
    <row r="2036" spans="1:12" ht="15">
      <c r="A2036" s="131" t="str">
        <f t="shared" si="94"/>
        <v/>
      </c>
      <c r="B2036" s="55"/>
      <c r="C2036" s="55"/>
      <c r="D2036" s="73"/>
      <c r="E2036" s="73"/>
      <c r="F2036" s="73"/>
      <c r="G2036" s="73"/>
      <c r="H2036" s="73"/>
      <c r="I2036" s="132" t="str">
        <f t="shared" si="93"/>
        <v/>
      </c>
      <c r="L2036" s="115" t="str">
        <f t="shared" si="95"/>
        <v>Nul</v>
      </c>
    </row>
    <row r="2037" spans="1:12" ht="15">
      <c r="A2037" s="131" t="str">
        <f t="shared" si="94"/>
        <v/>
      </c>
      <c r="B2037" s="55"/>
      <c r="C2037" s="55"/>
      <c r="D2037" s="73"/>
      <c r="E2037" s="73"/>
      <c r="F2037" s="73"/>
      <c r="G2037" s="73"/>
      <c r="H2037" s="73"/>
      <c r="I2037" s="132" t="str">
        <f t="shared" si="93"/>
        <v/>
      </c>
      <c r="L2037" s="115" t="str">
        <f t="shared" si="95"/>
        <v>Nul</v>
      </c>
    </row>
    <row r="2038" spans="1:12" ht="15">
      <c r="A2038" s="131" t="str">
        <f t="shared" si="94"/>
        <v/>
      </c>
      <c r="B2038" s="55"/>
      <c r="C2038" s="55"/>
      <c r="D2038" s="73"/>
      <c r="E2038" s="73"/>
      <c r="F2038" s="73"/>
      <c r="G2038" s="73"/>
      <c r="H2038" s="73"/>
      <c r="I2038" s="132" t="str">
        <f t="shared" si="93"/>
        <v/>
      </c>
      <c r="L2038" s="115" t="str">
        <f t="shared" si="95"/>
        <v>Nul</v>
      </c>
    </row>
    <row r="2039" spans="1:12" ht="15">
      <c r="A2039" s="131" t="str">
        <f t="shared" si="94"/>
        <v/>
      </c>
      <c r="B2039" s="55"/>
      <c r="C2039" s="55"/>
      <c r="D2039" s="73"/>
      <c r="E2039" s="73"/>
      <c r="F2039" s="73"/>
      <c r="G2039" s="73"/>
      <c r="H2039" s="73"/>
      <c r="I2039" s="132" t="str">
        <f t="shared" si="93"/>
        <v/>
      </c>
      <c r="L2039" s="115" t="str">
        <f t="shared" si="95"/>
        <v>Nul</v>
      </c>
    </row>
    <row r="2040" spans="1:12" ht="15">
      <c r="A2040" s="131" t="str">
        <f t="shared" si="94"/>
        <v/>
      </c>
      <c r="B2040" s="55"/>
      <c r="C2040" s="55"/>
      <c r="D2040" s="73"/>
      <c r="E2040" s="73"/>
      <c r="F2040" s="73"/>
      <c r="G2040" s="73"/>
      <c r="H2040" s="73"/>
      <c r="I2040" s="132" t="str">
        <f t="shared" si="93"/>
        <v/>
      </c>
      <c r="L2040" s="115" t="str">
        <f t="shared" si="95"/>
        <v>Nul</v>
      </c>
    </row>
    <row r="2041" spans="1:12" ht="15">
      <c r="A2041" s="131" t="str">
        <f t="shared" si="94"/>
        <v/>
      </c>
      <c r="B2041" s="55"/>
      <c r="C2041" s="55"/>
      <c r="D2041" s="73"/>
      <c r="E2041" s="73"/>
      <c r="F2041" s="73"/>
      <c r="G2041" s="73"/>
      <c r="H2041" s="73"/>
      <c r="I2041" s="132" t="str">
        <f t="shared" si="93"/>
        <v/>
      </c>
      <c r="L2041" s="115" t="str">
        <f t="shared" si="95"/>
        <v>Nul</v>
      </c>
    </row>
    <row r="2042" spans="1:12" ht="15">
      <c r="A2042" s="131" t="str">
        <f t="shared" si="94"/>
        <v/>
      </c>
      <c r="B2042" s="55"/>
      <c r="C2042" s="55"/>
      <c r="D2042" s="73"/>
      <c r="E2042" s="73"/>
      <c r="F2042" s="73"/>
      <c r="G2042" s="73"/>
      <c r="H2042" s="73"/>
      <c r="I2042" s="132" t="str">
        <f t="shared" si="93"/>
        <v/>
      </c>
      <c r="L2042" s="115" t="str">
        <f t="shared" si="95"/>
        <v>Nul</v>
      </c>
    </row>
    <row r="2043" spans="1:12" ht="15">
      <c r="A2043" s="131" t="str">
        <f t="shared" si="94"/>
        <v/>
      </c>
      <c r="B2043" s="55"/>
      <c r="C2043" s="55"/>
      <c r="D2043" s="73"/>
      <c r="E2043" s="73"/>
      <c r="F2043" s="73"/>
      <c r="G2043" s="73"/>
      <c r="H2043" s="73"/>
      <c r="I2043" s="132" t="str">
        <f t="shared" si="93"/>
        <v/>
      </c>
      <c r="L2043" s="115" t="str">
        <f t="shared" si="95"/>
        <v>Nul</v>
      </c>
    </row>
    <row r="2044" spans="1:12" ht="15">
      <c r="A2044" s="131" t="str">
        <f t="shared" si="94"/>
        <v/>
      </c>
      <c r="B2044" s="55"/>
      <c r="C2044" s="55"/>
      <c r="D2044" s="73"/>
      <c r="E2044" s="73"/>
      <c r="F2044" s="73"/>
      <c r="G2044" s="73"/>
      <c r="H2044" s="73"/>
      <c r="I2044" s="132" t="str">
        <f t="shared" si="93"/>
        <v/>
      </c>
      <c r="L2044" s="115" t="str">
        <f t="shared" si="95"/>
        <v>Nul</v>
      </c>
    </row>
    <row r="2045" spans="1:12" ht="15">
      <c r="A2045" s="131" t="str">
        <f t="shared" si="94"/>
        <v/>
      </c>
      <c r="B2045" s="55"/>
      <c r="C2045" s="55"/>
      <c r="D2045" s="73"/>
      <c r="E2045" s="73"/>
      <c r="F2045" s="73"/>
      <c r="G2045" s="73"/>
      <c r="H2045" s="73"/>
      <c r="I2045" s="132" t="str">
        <f t="shared" si="93"/>
        <v/>
      </c>
      <c r="L2045" s="115" t="str">
        <f t="shared" si="95"/>
        <v>Nul</v>
      </c>
    </row>
    <row r="2046" spans="1:12" ht="15">
      <c r="A2046" s="131" t="str">
        <f t="shared" si="94"/>
        <v/>
      </c>
      <c r="B2046" s="55"/>
      <c r="C2046" s="55"/>
      <c r="D2046" s="73"/>
      <c r="E2046" s="73"/>
      <c r="F2046" s="73"/>
      <c r="G2046" s="73"/>
      <c r="H2046" s="73"/>
      <c r="I2046" s="132" t="str">
        <f t="shared" si="93"/>
        <v/>
      </c>
      <c r="L2046" s="115" t="str">
        <f t="shared" si="95"/>
        <v>Nul</v>
      </c>
    </row>
    <row r="2047" spans="1:12" ht="15">
      <c r="A2047" s="131" t="str">
        <f t="shared" si="94"/>
        <v/>
      </c>
      <c r="B2047" s="55"/>
      <c r="C2047" s="55"/>
      <c r="D2047" s="73"/>
      <c r="E2047" s="73"/>
      <c r="F2047" s="73"/>
      <c r="G2047" s="73"/>
      <c r="H2047" s="73"/>
      <c r="I2047" s="132" t="str">
        <f t="shared" si="93"/>
        <v/>
      </c>
      <c r="L2047" s="115" t="str">
        <f t="shared" si="95"/>
        <v>Nul</v>
      </c>
    </row>
    <row r="2048" spans="1:12" ht="15">
      <c r="A2048" s="131" t="str">
        <f t="shared" si="94"/>
        <v/>
      </c>
      <c r="B2048" s="55"/>
      <c r="C2048" s="55"/>
      <c r="D2048" s="73"/>
      <c r="E2048" s="73"/>
      <c r="F2048" s="73"/>
      <c r="G2048" s="73"/>
      <c r="H2048" s="73"/>
      <c r="I2048" s="132" t="str">
        <f t="shared" si="93"/>
        <v/>
      </c>
      <c r="L2048" s="115" t="str">
        <f t="shared" si="95"/>
        <v>Nul</v>
      </c>
    </row>
    <row r="2049" spans="1:12" ht="15">
      <c r="A2049" s="131" t="str">
        <f t="shared" si="94"/>
        <v/>
      </c>
      <c r="B2049" s="55"/>
      <c r="C2049" s="55"/>
      <c r="D2049" s="73"/>
      <c r="E2049" s="73"/>
      <c r="F2049" s="73"/>
      <c r="G2049" s="73"/>
      <c r="H2049" s="73"/>
      <c r="I2049" s="132" t="str">
        <f t="shared" si="93"/>
        <v/>
      </c>
      <c r="L2049" s="115" t="str">
        <f t="shared" si="95"/>
        <v>Nul</v>
      </c>
    </row>
    <row r="2050" spans="1:12" ht="15">
      <c r="A2050" s="131" t="str">
        <f t="shared" si="94"/>
        <v/>
      </c>
      <c r="B2050" s="55"/>
      <c r="C2050" s="55"/>
      <c r="D2050" s="73"/>
      <c r="E2050" s="73"/>
      <c r="F2050" s="73"/>
      <c r="G2050" s="73"/>
      <c r="H2050" s="73"/>
      <c r="I2050" s="132" t="str">
        <f t="shared" si="93"/>
        <v/>
      </c>
      <c r="L2050" s="115" t="str">
        <f t="shared" si="95"/>
        <v>Nul</v>
      </c>
    </row>
    <row r="2051" spans="1:12" ht="15">
      <c r="A2051" s="131" t="str">
        <f t="shared" si="94"/>
        <v/>
      </c>
      <c r="B2051" s="55"/>
      <c r="C2051" s="55"/>
      <c r="D2051" s="73"/>
      <c r="E2051" s="73"/>
      <c r="F2051" s="73"/>
      <c r="G2051" s="73"/>
      <c r="H2051" s="73"/>
      <c r="I2051" s="132" t="str">
        <f t="shared" si="93"/>
        <v/>
      </c>
      <c r="L2051" s="115" t="str">
        <f t="shared" si="95"/>
        <v>Nul</v>
      </c>
    </row>
    <row r="2052" spans="1:12" ht="15">
      <c r="A2052" s="131" t="str">
        <f t="shared" si="94"/>
        <v/>
      </c>
      <c r="B2052" s="55"/>
      <c r="C2052" s="55"/>
      <c r="D2052" s="73"/>
      <c r="E2052" s="73"/>
      <c r="F2052" s="73"/>
      <c r="G2052" s="73"/>
      <c r="H2052" s="73"/>
      <c r="I2052" s="132" t="str">
        <f t="shared" si="93"/>
        <v/>
      </c>
      <c r="L2052" s="115" t="str">
        <f t="shared" si="95"/>
        <v>Nul</v>
      </c>
    </row>
    <row r="2053" spans="1:12" ht="15">
      <c r="A2053" s="131" t="str">
        <f t="shared" si="94"/>
        <v/>
      </c>
      <c r="B2053" s="55"/>
      <c r="C2053" s="55"/>
      <c r="D2053" s="73"/>
      <c r="E2053" s="73"/>
      <c r="F2053" s="73"/>
      <c r="G2053" s="73"/>
      <c r="H2053" s="73"/>
      <c r="I2053" s="132" t="str">
        <f t="shared" si="93"/>
        <v/>
      </c>
      <c r="L2053" s="115" t="str">
        <f t="shared" si="95"/>
        <v>Nul</v>
      </c>
    </row>
    <row r="2054" spans="1:12" ht="15">
      <c r="A2054" s="131" t="str">
        <f t="shared" si="94"/>
        <v/>
      </c>
      <c r="B2054" s="55"/>
      <c r="C2054" s="55"/>
      <c r="D2054" s="73"/>
      <c r="E2054" s="73"/>
      <c r="F2054" s="73"/>
      <c r="G2054" s="73"/>
      <c r="H2054" s="73"/>
      <c r="I2054" s="132" t="str">
        <f t="shared" si="93"/>
        <v/>
      </c>
      <c r="L2054" s="115" t="str">
        <f t="shared" si="95"/>
        <v>Nul</v>
      </c>
    </row>
    <row r="2055" spans="1:12" ht="15">
      <c r="A2055" s="131" t="str">
        <f t="shared" si="94"/>
        <v/>
      </c>
      <c r="B2055" s="55"/>
      <c r="C2055" s="55"/>
      <c r="D2055" s="73"/>
      <c r="E2055" s="73"/>
      <c r="F2055" s="73"/>
      <c r="G2055" s="73"/>
      <c r="H2055" s="73"/>
      <c r="I2055" s="132" t="str">
        <f t="shared" si="93"/>
        <v/>
      </c>
      <c r="L2055" s="115" t="str">
        <f t="shared" si="95"/>
        <v>Nul</v>
      </c>
    </row>
    <row r="2056" spans="1:12" ht="15">
      <c r="A2056" s="131" t="str">
        <f t="shared" si="94"/>
        <v/>
      </c>
      <c r="B2056" s="55"/>
      <c r="C2056" s="55"/>
      <c r="D2056" s="73"/>
      <c r="E2056" s="73"/>
      <c r="F2056" s="73"/>
      <c r="G2056" s="73"/>
      <c r="H2056" s="73"/>
      <c r="I2056" s="132" t="str">
        <f t="shared" si="93"/>
        <v/>
      </c>
      <c r="L2056" s="115" t="str">
        <f t="shared" si="95"/>
        <v>Nul</v>
      </c>
    </row>
    <row r="2057" spans="1:12" ht="15">
      <c r="A2057" s="131" t="str">
        <f t="shared" si="94"/>
        <v/>
      </c>
      <c r="B2057" s="55"/>
      <c r="C2057" s="55"/>
      <c r="D2057" s="73"/>
      <c r="E2057" s="73"/>
      <c r="F2057" s="73"/>
      <c r="G2057" s="73"/>
      <c r="H2057" s="73"/>
      <c r="I2057" s="132" t="str">
        <f t="shared" si="93"/>
        <v/>
      </c>
      <c r="L2057" s="115" t="str">
        <f t="shared" si="95"/>
        <v>Nul</v>
      </c>
    </row>
    <row r="2058" spans="1:12" ht="15">
      <c r="A2058" s="131" t="str">
        <f t="shared" si="94"/>
        <v/>
      </c>
      <c r="B2058" s="55"/>
      <c r="C2058" s="55"/>
      <c r="D2058" s="73"/>
      <c r="E2058" s="73"/>
      <c r="F2058" s="73"/>
      <c r="G2058" s="73"/>
      <c r="H2058" s="73"/>
      <c r="I2058" s="132" t="str">
        <f t="shared" si="93"/>
        <v/>
      </c>
      <c r="L2058" s="115" t="str">
        <f t="shared" si="95"/>
        <v>Nul</v>
      </c>
    </row>
    <row r="2059" spans="1:12" ht="15">
      <c r="A2059" s="131" t="str">
        <f t="shared" si="94"/>
        <v/>
      </c>
      <c r="B2059" s="55"/>
      <c r="C2059" s="55"/>
      <c r="D2059" s="73"/>
      <c r="E2059" s="73"/>
      <c r="F2059" s="73"/>
      <c r="G2059" s="73"/>
      <c r="H2059" s="73"/>
      <c r="I2059" s="132" t="str">
        <f t="shared" si="93"/>
        <v/>
      </c>
      <c r="L2059" s="115" t="str">
        <f t="shared" si="95"/>
        <v>Nul</v>
      </c>
    </row>
    <row r="2060" spans="1:12" ht="15">
      <c r="A2060" s="131" t="str">
        <f t="shared" si="94"/>
        <v/>
      </c>
      <c r="B2060" s="55"/>
      <c r="C2060" s="55"/>
      <c r="D2060" s="73"/>
      <c r="E2060" s="73"/>
      <c r="F2060" s="73"/>
      <c r="G2060" s="73"/>
      <c r="H2060" s="73"/>
      <c r="I2060" s="132" t="str">
        <f t="shared" si="93"/>
        <v/>
      </c>
      <c r="L2060" s="115" t="str">
        <f t="shared" si="95"/>
        <v>Nul</v>
      </c>
    </row>
    <row r="2061" spans="1:12" ht="15">
      <c r="A2061" s="131" t="str">
        <f t="shared" si="94"/>
        <v/>
      </c>
      <c r="B2061" s="55"/>
      <c r="C2061" s="55"/>
      <c r="D2061" s="73"/>
      <c r="E2061" s="73"/>
      <c r="F2061" s="73"/>
      <c r="G2061" s="73"/>
      <c r="H2061" s="73"/>
      <c r="I2061" s="132" t="str">
        <f t="shared" si="93"/>
        <v/>
      </c>
      <c r="L2061" s="115" t="str">
        <f t="shared" si="95"/>
        <v>Nul</v>
      </c>
    </row>
    <row r="2062" spans="1:12" ht="15">
      <c r="A2062" s="131" t="str">
        <f t="shared" si="94"/>
        <v/>
      </c>
      <c r="B2062" s="55"/>
      <c r="C2062" s="55"/>
      <c r="D2062" s="73"/>
      <c r="E2062" s="73"/>
      <c r="F2062" s="73"/>
      <c r="G2062" s="73"/>
      <c r="H2062" s="73"/>
      <c r="I2062" s="132" t="str">
        <f t="shared" si="93"/>
        <v/>
      </c>
      <c r="L2062" s="115" t="str">
        <f t="shared" si="95"/>
        <v>Nul</v>
      </c>
    </row>
    <row r="2063" spans="1:12" ht="15">
      <c r="A2063" s="131" t="str">
        <f t="shared" si="94"/>
        <v/>
      </c>
      <c r="B2063" s="55"/>
      <c r="C2063" s="55"/>
      <c r="D2063" s="73"/>
      <c r="E2063" s="73"/>
      <c r="F2063" s="73"/>
      <c r="G2063" s="73"/>
      <c r="H2063" s="73"/>
      <c r="I2063" s="132" t="str">
        <f t="shared" ref="I2063:I2115" si="96">IF(AND(L2063="Triple",F2063&lt;&gt;""),3,IF(AND(L2063="Nul",F2063&lt;&gt;""),2,IF(OR(G2063&lt;&gt;"",H2063&lt;&gt;""),1,"")))</f>
        <v/>
      </c>
      <c r="L2063" s="115" t="str">
        <f t="shared" si="95"/>
        <v>Nul</v>
      </c>
    </row>
    <row r="2064" spans="1:12" ht="15">
      <c r="A2064" s="131" t="str">
        <f t="shared" ref="A2064:A2115" si="97">IF($C2064="","",ROW($C2064)-14)</f>
        <v/>
      </c>
      <c r="B2064" s="55"/>
      <c r="C2064" s="55"/>
      <c r="D2064" s="73"/>
      <c r="E2064" s="73"/>
      <c r="F2064" s="73"/>
      <c r="G2064" s="73"/>
      <c r="H2064" s="73"/>
      <c r="I2064" s="132" t="str">
        <f t="shared" si="96"/>
        <v/>
      </c>
      <c r="L2064" s="115" t="str">
        <f t="shared" ref="L2064:L2115" si="98">IF(COUNTIF($C2064,"*World cup*"),"Triple","Nul")</f>
        <v>Nul</v>
      </c>
    </row>
    <row r="2065" spans="1:12" ht="15">
      <c r="A2065" s="131" t="str">
        <f t="shared" si="97"/>
        <v/>
      </c>
      <c r="B2065" s="55"/>
      <c r="C2065" s="55"/>
      <c r="D2065" s="73"/>
      <c r="E2065" s="73"/>
      <c r="F2065" s="73"/>
      <c r="G2065" s="73"/>
      <c r="H2065" s="73"/>
      <c r="I2065" s="132" t="str">
        <f t="shared" si="96"/>
        <v/>
      </c>
      <c r="L2065" s="115" t="str">
        <f t="shared" si="98"/>
        <v>Nul</v>
      </c>
    </row>
    <row r="2066" spans="1:12" ht="15">
      <c r="A2066" s="131" t="str">
        <f t="shared" si="97"/>
        <v/>
      </c>
      <c r="B2066" s="55"/>
      <c r="C2066" s="55"/>
      <c r="D2066" s="73"/>
      <c r="E2066" s="73"/>
      <c r="F2066" s="73"/>
      <c r="G2066" s="73"/>
      <c r="H2066" s="73"/>
      <c r="I2066" s="132" t="str">
        <f t="shared" si="96"/>
        <v/>
      </c>
      <c r="L2066" s="115" t="str">
        <f t="shared" si="98"/>
        <v>Nul</v>
      </c>
    </row>
    <row r="2067" spans="1:12" ht="15">
      <c r="A2067" s="131" t="str">
        <f t="shared" si="97"/>
        <v/>
      </c>
      <c r="B2067" s="55"/>
      <c r="C2067" s="55"/>
      <c r="D2067" s="73"/>
      <c r="E2067" s="73"/>
      <c r="F2067" s="73"/>
      <c r="G2067" s="73"/>
      <c r="H2067" s="73"/>
      <c r="I2067" s="132" t="str">
        <f t="shared" si="96"/>
        <v/>
      </c>
      <c r="L2067" s="115" t="str">
        <f t="shared" si="98"/>
        <v>Nul</v>
      </c>
    </row>
    <row r="2068" spans="1:12" ht="15">
      <c r="A2068" s="131" t="str">
        <f t="shared" si="97"/>
        <v/>
      </c>
      <c r="B2068" s="55"/>
      <c r="C2068" s="55"/>
      <c r="D2068" s="73"/>
      <c r="E2068" s="73"/>
      <c r="F2068" s="73"/>
      <c r="G2068" s="73"/>
      <c r="H2068" s="73"/>
      <c r="I2068" s="132" t="str">
        <f t="shared" si="96"/>
        <v/>
      </c>
      <c r="L2068" s="115" t="str">
        <f t="shared" si="98"/>
        <v>Nul</v>
      </c>
    </row>
    <row r="2069" spans="1:12" ht="15">
      <c r="A2069" s="131" t="str">
        <f t="shared" si="97"/>
        <v/>
      </c>
      <c r="B2069" s="55"/>
      <c r="C2069" s="55"/>
      <c r="D2069" s="73"/>
      <c r="E2069" s="73"/>
      <c r="F2069" s="73"/>
      <c r="G2069" s="73"/>
      <c r="H2069" s="73"/>
      <c r="I2069" s="132" t="str">
        <f t="shared" si="96"/>
        <v/>
      </c>
      <c r="L2069" s="115" t="str">
        <f t="shared" si="98"/>
        <v>Nul</v>
      </c>
    </row>
    <row r="2070" spans="1:12" ht="15">
      <c r="A2070" s="131" t="str">
        <f t="shared" si="97"/>
        <v/>
      </c>
      <c r="B2070" s="55"/>
      <c r="C2070" s="55"/>
      <c r="D2070" s="73"/>
      <c r="E2070" s="73"/>
      <c r="F2070" s="73"/>
      <c r="G2070" s="73"/>
      <c r="H2070" s="73"/>
      <c r="I2070" s="132" t="str">
        <f t="shared" si="96"/>
        <v/>
      </c>
      <c r="L2070" s="115" t="str">
        <f t="shared" si="98"/>
        <v>Nul</v>
      </c>
    </row>
    <row r="2071" spans="1:12" ht="15">
      <c r="A2071" s="131" t="str">
        <f t="shared" si="97"/>
        <v/>
      </c>
      <c r="B2071" s="55"/>
      <c r="C2071" s="55"/>
      <c r="D2071" s="73"/>
      <c r="E2071" s="73"/>
      <c r="F2071" s="73"/>
      <c r="G2071" s="73"/>
      <c r="H2071" s="73"/>
      <c r="I2071" s="132" t="str">
        <f t="shared" si="96"/>
        <v/>
      </c>
      <c r="L2071" s="115" t="str">
        <f t="shared" si="98"/>
        <v>Nul</v>
      </c>
    </row>
    <row r="2072" spans="1:12" ht="15">
      <c r="A2072" s="131" t="str">
        <f t="shared" si="97"/>
        <v/>
      </c>
      <c r="B2072" s="55"/>
      <c r="C2072" s="55"/>
      <c r="D2072" s="73"/>
      <c r="E2072" s="73"/>
      <c r="F2072" s="73"/>
      <c r="G2072" s="73"/>
      <c r="H2072" s="73"/>
      <c r="I2072" s="132" t="str">
        <f t="shared" si="96"/>
        <v/>
      </c>
      <c r="L2072" s="115" t="str">
        <f t="shared" si="98"/>
        <v>Nul</v>
      </c>
    </row>
    <row r="2073" spans="1:12" ht="15">
      <c r="A2073" s="131" t="str">
        <f t="shared" si="97"/>
        <v/>
      </c>
      <c r="B2073" s="55"/>
      <c r="C2073" s="55"/>
      <c r="D2073" s="73"/>
      <c r="E2073" s="73"/>
      <c r="F2073" s="73"/>
      <c r="G2073" s="73"/>
      <c r="H2073" s="73"/>
      <c r="I2073" s="132" t="str">
        <f t="shared" si="96"/>
        <v/>
      </c>
      <c r="L2073" s="115" t="str">
        <f t="shared" si="98"/>
        <v>Nul</v>
      </c>
    </row>
    <row r="2074" spans="1:12" ht="15">
      <c r="A2074" s="131" t="str">
        <f t="shared" si="97"/>
        <v/>
      </c>
      <c r="B2074" s="55"/>
      <c r="C2074" s="55"/>
      <c r="D2074" s="73"/>
      <c r="E2074" s="73"/>
      <c r="F2074" s="73"/>
      <c r="G2074" s="73"/>
      <c r="H2074" s="73"/>
      <c r="I2074" s="132" t="str">
        <f t="shared" si="96"/>
        <v/>
      </c>
      <c r="L2074" s="115" t="str">
        <f t="shared" si="98"/>
        <v>Nul</v>
      </c>
    </row>
    <row r="2075" spans="1:12" ht="15">
      <c r="A2075" s="131" t="str">
        <f t="shared" si="97"/>
        <v/>
      </c>
      <c r="B2075" s="55"/>
      <c r="C2075" s="55"/>
      <c r="D2075" s="73"/>
      <c r="E2075" s="73"/>
      <c r="F2075" s="73"/>
      <c r="G2075" s="73"/>
      <c r="H2075" s="73"/>
      <c r="I2075" s="132" t="str">
        <f t="shared" si="96"/>
        <v/>
      </c>
      <c r="L2075" s="115" t="str">
        <f t="shared" si="98"/>
        <v>Nul</v>
      </c>
    </row>
    <row r="2076" spans="1:12" ht="15">
      <c r="A2076" s="131" t="str">
        <f t="shared" si="97"/>
        <v/>
      </c>
      <c r="B2076" s="55"/>
      <c r="C2076" s="55"/>
      <c r="D2076" s="73"/>
      <c r="E2076" s="73"/>
      <c r="F2076" s="73"/>
      <c r="G2076" s="73"/>
      <c r="H2076" s="73"/>
      <c r="I2076" s="132" t="str">
        <f t="shared" si="96"/>
        <v/>
      </c>
      <c r="L2076" s="115" t="str">
        <f t="shared" si="98"/>
        <v>Nul</v>
      </c>
    </row>
    <row r="2077" spans="1:12" ht="15">
      <c r="A2077" s="131" t="str">
        <f t="shared" si="97"/>
        <v/>
      </c>
      <c r="B2077" s="55"/>
      <c r="C2077" s="55"/>
      <c r="D2077" s="73"/>
      <c r="E2077" s="73"/>
      <c r="F2077" s="73"/>
      <c r="G2077" s="73"/>
      <c r="H2077" s="73"/>
      <c r="I2077" s="132" t="str">
        <f t="shared" si="96"/>
        <v/>
      </c>
      <c r="L2077" s="115" t="str">
        <f t="shared" si="98"/>
        <v>Nul</v>
      </c>
    </row>
    <row r="2078" spans="1:12" ht="15">
      <c r="A2078" s="131" t="str">
        <f t="shared" si="97"/>
        <v/>
      </c>
      <c r="B2078" s="55"/>
      <c r="C2078" s="55"/>
      <c r="D2078" s="73"/>
      <c r="E2078" s="73"/>
      <c r="F2078" s="73"/>
      <c r="G2078" s="73"/>
      <c r="H2078" s="73"/>
      <c r="I2078" s="132" t="str">
        <f t="shared" si="96"/>
        <v/>
      </c>
      <c r="L2078" s="115" t="str">
        <f t="shared" si="98"/>
        <v>Nul</v>
      </c>
    </row>
    <row r="2079" spans="1:12" ht="15">
      <c r="A2079" s="131" t="str">
        <f t="shared" si="97"/>
        <v/>
      </c>
      <c r="B2079" s="55"/>
      <c r="C2079" s="55"/>
      <c r="D2079" s="73"/>
      <c r="E2079" s="73"/>
      <c r="F2079" s="73"/>
      <c r="G2079" s="73"/>
      <c r="H2079" s="73"/>
      <c r="I2079" s="132" t="str">
        <f t="shared" si="96"/>
        <v/>
      </c>
      <c r="L2079" s="115" t="str">
        <f t="shared" si="98"/>
        <v>Nul</v>
      </c>
    </row>
    <row r="2080" spans="1:12" ht="15">
      <c r="A2080" s="131" t="str">
        <f t="shared" si="97"/>
        <v/>
      </c>
      <c r="B2080" s="55"/>
      <c r="C2080" s="55"/>
      <c r="D2080" s="73"/>
      <c r="E2080" s="73"/>
      <c r="F2080" s="73"/>
      <c r="G2080" s="73"/>
      <c r="H2080" s="73"/>
      <c r="I2080" s="132" t="str">
        <f t="shared" si="96"/>
        <v/>
      </c>
      <c r="L2080" s="115" t="str">
        <f t="shared" si="98"/>
        <v>Nul</v>
      </c>
    </row>
    <row r="2081" spans="1:12" ht="15">
      <c r="A2081" s="131" t="str">
        <f t="shared" si="97"/>
        <v/>
      </c>
      <c r="B2081" s="55"/>
      <c r="C2081" s="55"/>
      <c r="D2081" s="73"/>
      <c r="E2081" s="73"/>
      <c r="F2081" s="73"/>
      <c r="G2081" s="73"/>
      <c r="H2081" s="73"/>
      <c r="I2081" s="132" t="str">
        <f t="shared" si="96"/>
        <v/>
      </c>
      <c r="L2081" s="115" t="str">
        <f t="shared" si="98"/>
        <v>Nul</v>
      </c>
    </row>
    <row r="2082" spans="1:12" ht="15">
      <c r="A2082" s="131" t="str">
        <f t="shared" si="97"/>
        <v/>
      </c>
      <c r="B2082" s="55"/>
      <c r="C2082" s="55"/>
      <c r="D2082" s="73"/>
      <c r="E2082" s="73"/>
      <c r="F2082" s="73"/>
      <c r="G2082" s="73"/>
      <c r="H2082" s="73"/>
      <c r="I2082" s="132" t="str">
        <f t="shared" si="96"/>
        <v/>
      </c>
      <c r="L2082" s="115" t="str">
        <f t="shared" si="98"/>
        <v>Nul</v>
      </c>
    </row>
    <row r="2083" spans="1:12" ht="15">
      <c r="A2083" s="131" t="str">
        <f t="shared" si="97"/>
        <v/>
      </c>
      <c r="B2083" s="55"/>
      <c r="C2083" s="55"/>
      <c r="D2083" s="73"/>
      <c r="E2083" s="73"/>
      <c r="F2083" s="73"/>
      <c r="G2083" s="73"/>
      <c r="H2083" s="73"/>
      <c r="I2083" s="132" t="str">
        <f t="shared" si="96"/>
        <v/>
      </c>
      <c r="L2083" s="115" t="str">
        <f t="shared" si="98"/>
        <v>Nul</v>
      </c>
    </row>
    <row r="2084" spans="1:12" ht="15">
      <c r="A2084" s="131" t="str">
        <f t="shared" si="97"/>
        <v/>
      </c>
      <c r="B2084" s="55"/>
      <c r="C2084" s="55"/>
      <c r="D2084" s="73"/>
      <c r="E2084" s="73"/>
      <c r="F2084" s="73"/>
      <c r="G2084" s="73"/>
      <c r="H2084" s="73"/>
      <c r="I2084" s="132" t="str">
        <f t="shared" si="96"/>
        <v/>
      </c>
      <c r="L2084" s="115" t="str">
        <f t="shared" si="98"/>
        <v>Nul</v>
      </c>
    </row>
    <row r="2085" spans="1:12" ht="15">
      <c r="A2085" s="131" t="str">
        <f t="shared" si="97"/>
        <v/>
      </c>
      <c r="B2085" s="55"/>
      <c r="C2085" s="55"/>
      <c r="D2085" s="73"/>
      <c r="E2085" s="73"/>
      <c r="F2085" s="73"/>
      <c r="G2085" s="73"/>
      <c r="H2085" s="73"/>
      <c r="I2085" s="132" t="str">
        <f t="shared" si="96"/>
        <v/>
      </c>
      <c r="L2085" s="115" t="str">
        <f t="shared" si="98"/>
        <v>Nul</v>
      </c>
    </row>
    <row r="2086" spans="1:12" ht="15">
      <c r="A2086" s="131" t="str">
        <f t="shared" si="97"/>
        <v/>
      </c>
      <c r="B2086" s="55"/>
      <c r="C2086" s="55"/>
      <c r="D2086" s="73"/>
      <c r="E2086" s="73"/>
      <c r="F2086" s="73"/>
      <c r="G2086" s="73"/>
      <c r="H2086" s="73"/>
      <c r="I2086" s="132" t="str">
        <f t="shared" si="96"/>
        <v/>
      </c>
      <c r="L2086" s="115" t="str">
        <f t="shared" si="98"/>
        <v>Nul</v>
      </c>
    </row>
    <row r="2087" spans="1:12" ht="15">
      <c r="A2087" s="131" t="str">
        <f t="shared" si="97"/>
        <v/>
      </c>
      <c r="B2087" s="55"/>
      <c r="C2087" s="55"/>
      <c r="D2087" s="73"/>
      <c r="E2087" s="73"/>
      <c r="F2087" s="73"/>
      <c r="G2087" s="73"/>
      <c r="H2087" s="73"/>
      <c r="I2087" s="132" t="str">
        <f t="shared" si="96"/>
        <v/>
      </c>
      <c r="L2087" s="115" t="str">
        <f t="shared" si="98"/>
        <v>Nul</v>
      </c>
    </row>
    <row r="2088" spans="1:12" ht="15">
      <c r="A2088" s="131" t="str">
        <f t="shared" si="97"/>
        <v/>
      </c>
      <c r="B2088" s="55"/>
      <c r="C2088" s="55"/>
      <c r="D2088" s="73"/>
      <c r="E2088" s="73"/>
      <c r="F2088" s="73"/>
      <c r="G2088" s="73"/>
      <c r="H2088" s="73"/>
      <c r="I2088" s="132" t="str">
        <f t="shared" si="96"/>
        <v/>
      </c>
      <c r="L2088" s="115" t="str">
        <f t="shared" si="98"/>
        <v>Nul</v>
      </c>
    </row>
    <row r="2089" spans="1:12" ht="15">
      <c r="A2089" s="131" t="str">
        <f t="shared" si="97"/>
        <v/>
      </c>
      <c r="B2089" s="55"/>
      <c r="C2089" s="55"/>
      <c r="D2089" s="73"/>
      <c r="E2089" s="73"/>
      <c r="F2089" s="73"/>
      <c r="G2089" s="73"/>
      <c r="H2089" s="73"/>
      <c r="I2089" s="132" t="str">
        <f t="shared" si="96"/>
        <v/>
      </c>
      <c r="L2089" s="115" t="str">
        <f t="shared" si="98"/>
        <v>Nul</v>
      </c>
    </row>
    <row r="2090" spans="1:12" ht="15">
      <c r="A2090" s="131" t="str">
        <f t="shared" si="97"/>
        <v/>
      </c>
      <c r="B2090" s="55"/>
      <c r="C2090" s="55"/>
      <c r="D2090" s="73"/>
      <c r="E2090" s="73"/>
      <c r="F2090" s="73"/>
      <c r="G2090" s="73"/>
      <c r="H2090" s="73"/>
      <c r="I2090" s="132" t="str">
        <f t="shared" si="96"/>
        <v/>
      </c>
      <c r="L2090" s="115" t="str">
        <f t="shared" si="98"/>
        <v>Nul</v>
      </c>
    </row>
    <row r="2091" spans="1:12" ht="15">
      <c r="A2091" s="131" t="str">
        <f t="shared" si="97"/>
        <v/>
      </c>
      <c r="B2091" s="55"/>
      <c r="C2091" s="55"/>
      <c r="D2091" s="73"/>
      <c r="E2091" s="73"/>
      <c r="F2091" s="73"/>
      <c r="G2091" s="73"/>
      <c r="H2091" s="73"/>
      <c r="I2091" s="132" t="str">
        <f t="shared" si="96"/>
        <v/>
      </c>
      <c r="L2091" s="115" t="str">
        <f t="shared" si="98"/>
        <v>Nul</v>
      </c>
    </row>
    <row r="2092" spans="1:12" ht="15">
      <c r="A2092" s="131" t="str">
        <f t="shared" si="97"/>
        <v/>
      </c>
      <c r="B2092" s="55"/>
      <c r="C2092" s="55"/>
      <c r="D2092" s="73"/>
      <c r="E2092" s="73"/>
      <c r="F2092" s="73"/>
      <c r="G2092" s="73"/>
      <c r="H2092" s="73"/>
      <c r="I2092" s="132" t="str">
        <f t="shared" si="96"/>
        <v/>
      </c>
      <c r="L2092" s="115" t="str">
        <f t="shared" si="98"/>
        <v>Nul</v>
      </c>
    </row>
    <row r="2093" spans="1:12" ht="15">
      <c r="A2093" s="131" t="str">
        <f t="shared" si="97"/>
        <v/>
      </c>
      <c r="B2093" s="55"/>
      <c r="C2093" s="55"/>
      <c r="D2093" s="73"/>
      <c r="E2093" s="73"/>
      <c r="F2093" s="73"/>
      <c r="G2093" s="73"/>
      <c r="H2093" s="73"/>
      <c r="I2093" s="132" t="str">
        <f t="shared" si="96"/>
        <v/>
      </c>
      <c r="L2093" s="115" t="str">
        <f t="shared" si="98"/>
        <v>Nul</v>
      </c>
    </row>
    <row r="2094" spans="1:12" ht="15">
      <c r="A2094" s="131" t="str">
        <f t="shared" si="97"/>
        <v/>
      </c>
      <c r="B2094" s="55"/>
      <c r="C2094" s="55"/>
      <c r="D2094" s="73"/>
      <c r="E2094" s="73"/>
      <c r="F2094" s="73"/>
      <c r="G2094" s="73"/>
      <c r="H2094" s="73"/>
      <c r="I2094" s="132" t="str">
        <f t="shared" si="96"/>
        <v/>
      </c>
      <c r="L2094" s="115" t="str">
        <f t="shared" si="98"/>
        <v>Nul</v>
      </c>
    </row>
    <row r="2095" spans="1:12" ht="15">
      <c r="A2095" s="131" t="str">
        <f t="shared" si="97"/>
        <v/>
      </c>
      <c r="B2095" s="55"/>
      <c r="C2095" s="55"/>
      <c r="D2095" s="73"/>
      <c r="E2095" s="73"/>
      <c r="F2095" s="73"/>
      <c r="G2095" s="73"/>
      <c r="H2095" s="73"/>
      <c r="I2095" s="132" t="str">
        <f t="shared" si="96"/>
        <v/>
      </c>
      <c r="L2095" s="115" t="str">
        <f t="shared" si="98"/>
        <v>Nul</v>
      </c>
    </row>
    <row r="2096" spans="1:12" ht="15">
      <c r="A2096" s="131" t="str">
        <f t="shared" si="97"/>
        <v/>
      </c>
      <c r="B2096" s="55"/>
      <c r="C2096" s="55"/>
      <c r="D2096" s="73"/>
      <c r="E2096" s="73"/>
      <c r="F2096" s="73"/>
      <c r="G2096" s="73"/>
      <c r="H2096" s="73"/>
      <c r="I2096" s="132" t="str">
        <f t="shared" si="96"/>
        <v/>
      </c>
      <c r="L2096" s="115" t="str">
        <f t="shared" si="98"/>
        <v>Nul</v>
      </c>
    </row>
    <row r="2097" spans="1:12" ht="15">
      <c r="A2097" s="131" t="str">
        <f t="shared" si="97"/>
        <v/>
      </c>
      <c r="B2097" s="55"/>
      <c r="C2097" s="55"/>
      <c r="D2097" s="73"/>
      <c r="E2097" s="73"/>
      <c r="F2097" s="73"/>
      <c r="G2097" s="73"/>
      <c r="H2097" s="73"/>
      <c r="I2097" s="132" t="str">
        <f t="shared" si="96"/>
        <v/>
      </c>
      <c r="L2097" s="115" t="str">
        <f t="shared" si="98"/>
        <v>Nul</v>
      </c>
    </row>
    <row r="2098" spans="1:12" ht="15">
      <c r="A2098" s="131" t="str">
        <f t="shared" si="97"/>
        <v/>
      </c>
      <c r="B2098" s="55"/>
      <c r="C2098" s="55"/>
      <c r="D2098" s="73"/>
      <c r="E2098" s="73"/>
      <c r="F2098" s="73"/>
      <c r="G2098" s="73"/>
      <c r="H2098" s="73"/>
      <c r="I2098" s="132" t="str">
        <f t="shared" si="96"/>
        <v/>
      </c>
      <c r="L2098" s="115" t="str">
        <f t="shared" si="98"/>
        <v>Nul</v>
      </c>
    </row>
    <row r="2099" spans="1:12" ht="15">
      <c r="A2099" s="131" t="str">
        <f t="shared" si="97"/>
        <v/>
      </c>
      <c r="B2099" s="55"/>
      <c r="C2099" s="55"/>
      <c r="D2099" s="73"/>
      <c r="E2099" s="73"/>
      <c r="F2099" s="73"/>
      <c r="G2099" s="73"/>
      <c r="H2099" s="73"/>
      <c r="I2099" s="132" t="str">
        <f t="shared" si="96"/>
        <v/>
      </c>
      <c r="L2099" s="115" t="str">
        <f t="shared" si="98"/>
        <v>Nul</v>
      </c>
    </row>
    <row r="2100" spans="1:12" ht="15">
      <c r="A2100" s="131" t="str">
        <f t="shared" si="97"/>
        <v/>
      </c>
      <c r="B2100" s="55"/>
      <c r="C2100" s="55"/>
      <c r="D2100" s="73"/>
      <c r="E2100" s="73"/>
      <c r="F2100" s="73"/>
      <c r="G2100" s="73"/>
      <c r="H2100" s="73"/>
      <c r="I2100" s="132" t="str">
        <f t="shared" si="96"/>
        <v/>
      </c>
      <c r="L2100" s="115" t="str">
        <f t="shared" si="98"/>
        <v>Nul</v>
      </c>
    </row>
    <row r="2101" spans="1:12" ht="15">
      <c r="A2101" s="131" t="str">
        <f t="shared" si="97"/>
        <v/>
      </c>
      <c r="B2101" s="55"/>
      <c r="C2101" s="55"/>
      <c r="D2101" s="73"/>
      <c r="E2101" s="73"/>
      <c r="F2101" s="73"/>
      <c r="G2101" s="73"/>
      <c r="H2101" s="73"/>
      <c r="I2101" s="132" t="str">
        <f t="shared" si="96"/>
        <v/>
      </c>
      <c r="L2101" s="115" t="str">
        <f t="shared" si="98"/>
        <v>Nul</v>
      </c>
    </row>
    <row r="2102" spans="1:12" ht="15">
      <c r="A2102" s="131" t="str">
        <f t="shared" si="97"/>
        <v/>
      </c>
      <c r="B2102" s="55"/>
      <c r="C2102" s="55"/>
      <c r="D2102" s="73"/>
      <c r="E2102" s="73"/>
      <c r="F2102" s="73"/>
      <c r="G2102" s="73"/>
      <c r="H2102" s="73"/>
      <c r="I2102" s="132" t="str">
        <f t="shared" si="96"/>
        <v/>
      </c>
      <c r="L2102" s="115" t="str">
        <f t="shared" si="98"/>
        <v>Nul</v>
      </c>
    </row>
    <row r="2103" spans="1:12" ht="15">
      <c r="A2103" s="131" t="str">
        <f t="shared" si="97"/>
        <v/>
      </c>
      <c r="B2103" s="55"/>
      <c r="C2103" s="55"/>
      <c r="D2103" s="73"/>
      <c r="E2103" s="73"/>
      <c r="F2103" s="73"/>
      <c r="G2103" s="73"/>
      <c r="H2103" s="73"/>
      <c r="I2103" s="132" t="str">
        <f t="shared" si="96"/>
        <v/>
      </c>
      <c r="L2103" s="115" t="str">
        <f t="shared" si="98"/>
        <v>Nul</v>
      </c>
    </row>
    <row r="2104" spans="1:12" ht="15">
      <c r="A2104" s="131" t="str">
        <f t="shared" si="97"/>
        <v/>
      </c>
      <c r="B2104" s="55"/>
      <c r="C2104" s="55"/>
      <c r="D2104" s="73"/>
      <c r="E2104" s="73"/>
      <c r="F2104" s="73"/>
      <c r="G2104" s="73"/>
      <c r="H2104" s="73"/>
      <c r="I2104" s="132" t="str">
        <f t="shared" si="96"/>
        <v/>
      </c>
      <c r="L2104" s="115" t="str">
        <f t="shared" si="98"/>
        <v>Nul</v>
      </c>
    </row>
    <row r="2105" spans="1:12" ht="15">
      <c r="A2105" s="131" t="str">
        <f t="shared" si="97"/>
        <v/>
      </c>
      <c r="B2105" s="55"/>
      <c r="C2105" s="55"/>
      <c r="D2105" s="73"/>
      <c r="E2105" s="73"/>
      <c r="F2105" s="73"/>
      <c r="G2105" s="73"/>
      <c r="H2105" s="73"/>
      <c r="I2105" s="132" t="str">
        <f t="shared" si="96"/>
        <v/>
      </c>
      <c r="L2105" s="115" t="str">
        <f t="shared" si="98"/>
        <v>Nul</v>
      </c>
    </row>
    <row r="2106" spans="1:12" ht="15">
      <c r="A2106" s="131" t="str">
        <f t="shared" si="97"/>
        <v/>
      </c>
      <c r="B2106" s="55"/>
      <c r="C2106" s="55"/>
      <c r="D2106" s="73"/>
      <c r="E2106" s="73"/>
      <c r="F2106" s="73"/>
      <c r="G2106" s="73"/>
      <c r="H2106" s="73"/>
      <c r="I2106" s="132" t="str">
        <f t="shared" si="96"/>
        <v/>
      </c>
      <c r="L2106" s="115" t="str">
        <f t="shared" si="98"/>
        <v>Nul</v>
      </c>
    </row>
    <row r="2107" spans="1:12" ht="15">
      <c r="A2107" s="131" t="str">
        <f t="shared" si="97"/>
        <v/>
      </c>
      <c r="B2107" s="55"/>
      <c r="C2107" s="55"/>
      <c r="D2107" s="73"/>
      <c r="E2107" s="73"/>
      <c r="F2107" s="73"/>
      <c r="G2107" s="73"/>
      <c r="H2107" s="73"/>
      <c r="I2107" s="132" t="str">
        <f t="shared" si="96"/>
        <v/>
      </c>
      <c r="L2107" s="115" t="str">
        <f t="shared" si="98"/>
        <v>Nul</v>
      </c>
    </row>
    <row r="2108" spans="1:12" ht="15">
      <c r="A2108" s="131" t="str">
        <f t="shared" si="97"/>
        <v/>
      </c>
      <c r="B2108" s="55"/>
      <c r="C2108" s="55"/>
      <c r="D2108" s="73"/>
      <c r="E2108" s="73"/>
      <c r="F2108" s="73"/>
      <c r="G2108" s="73"/>
      <c r="H2108" s="73"/>
      <c r="I2108" s="132" t="str">
        <f t="shared" si="96"/>
        <v/>
      </c>
      <c r="L2108" s="115" t="str">
        <f t="shared" si="98"/>
        <v>Nul</v>
      </c>
    </row>
    <row r="2109" spans="1:12" ht="15">
      <c r="A2109" s="131" t="str">
        <f t="shared" si="97"/>
        <v/>
      </c>
      <c r="B2109" s="55"/>
      <c r="C2109" s="55"/>
      <c r="D2109" s="73"/>
      <c r="E2109" s="73"/>
      <c r="F2109" s="73"/>
      <c r="G2109" s="73"/>
      <c r="H2109" s="73"/>
      <c r="I2109" s="132" t="str">
        <f t="shared" si="96"/>
        <v/>
      </c>
      <c r="L2109" s="115" t="str">
        <f t="shared" si="98"/>
        <v>Nul</v>
      </c>
    </row>
    <row r="2110" spans="1:12" ht="15">
      <c r="A2110" s="131" t="str">
        <f t="shared" si="97"/>
        <v/>
      </c>
      <c r="B2110" s="55"/>
      <c r="C2110" s="55"/>
      <c r="D2110" s="73"/>
      <c r="E2110" s="73"/>
      <c r="F2110" s="73"/>
      <c r="G2110" s="73"/>
      <c r="H2110" s="73"/>
      <c r="I2110" s="132" t="str">
        <f t="shared" si="96"/>
        <v/>
      </c>
      <c r="L2110" s="115" t="str">
        <f t="shared" si="98"/>
        <v>Nul</v>
      </c>
    </row>
    <row r="2111" spans="1:12" ht="15">
      <c r="A2111" s="131" t="str">
        <f t="shared" si="97"/>
        <v/>
      </c>
      <c r="B2111" s="55"/>
      <c r="C2111" s="55"/>
      <c r="D2111" s="73"/>
      <c r="E2111" s="73"/>
      <c r="F2111" s="73"/>
      <c r="G2111" s="73"/>
      <c r="H2111" s="73"/>
      <c r="I2111" s="132" t="str">
        <f t="shared" si="96"/>
        <v/>
      </c>
      <c r="L2111" s="115" t="str">
        <f t="shared" si="98"/>
        <v>Nul</v>
      </c>
    </row>
    <row r="2112" spans="1:12" ht="15">
      <c r="A2112" s="131" t="str">
        <f t="shared" si="97"/>
        <v/>
      </c>
      <c r="B2112" s="55"/>
      <c r="C2112" s="55"/>
      <c r="D2112" s="73"/>
      <c r="E2112" s="73"/>
      <c r="F2112" s="73"/>
      <c r="G2112" s="73"/>
      <c r="H2112" s="73"/>
      <c r="I2112" s="132" t="str">
        <f t="shared" si="96"/>
        <v/>
      </c>
      <c r="L2112" s="115" t="str">
        <f t="shared" si="98"/>
        <v>Nul</v>
      </c>
    </row>
    <row r="2113" spans="1:12" ht="15">
      <c r="A2113" s="131" t="str">
        <f t="shared" si="97"/>
        <v/>
      </c>
      <c r="B2113" s="55"/>
      <c r="C2113" s="55"/>
      <c r="D2113" s="73"/>
      <c r="E2113" s="73"/>
      <c r="F2113" s="73"/>
      <c r="G2113" s="73"/>
      <c r="H2113" s="73"/>
      <c r="I2113" s="132" t="str">
        <f t="shared" si="96"/>
        <v/>
      </c>
      <c r="L2113" s="115" t="str">
        <f t="shared" si="98"/>
        <v>Nul</v>
      </c>
    </row>
    <row r="2114" spans="1:12" ht="15">
      <c r="A2114" s="131" t="str">
        <f t="shared" si="97"/>
        <v/>
      </c>
      <c r="B2114" s="55"/>
      <c r="C2114" s="55"/>
      <c r="D2114" s="73"/>
      <c r="E2114" s="73"/>
      <c r="F2114" s="73"/>
      <c r="G2114" s="73"/>
      <c r="H2114" s="73"/>
      <c r="I2114" s="132" t="str">
        <f t="shared" si="96"/>
        <v/>
      </c>
      <c r="L2114" s="115" t="str">
        <f t="shared" si="98"/>
        <v>Nul</v>
      </c>
    </row>
    <row r="2115" spans="1:12" ht="15">
      <c r="A2115" s="131" t="str">
        <f t="shared" si="97"/>
        <v/>
      </c>
      <c r="B2115" s="55"/>
      <c r="C2115" s="55"/>
      <c r="D2115" s="73"/>
      <c r="E2115" s="73"/>
      <c r="F2115" s="73"/>
      <c r="G2115" s="73"/>
      <c r="H2115" s="73"/>
      <c r="I2115" s="132" t="str">
        <f t="shared" si="96"/>
        <v/>
      </c>
      <c r="L2115" s="115" t="str">
        <f t="shared" si="98"/>
        <v>Nul</v>
      </c>
    </row>
  </sheetData>
  <sheetProtection algorithmName="SHA-512" hashValue="GEMkJIoZRQG4hM2DNJ/qFwZwSd9mIxURPNXutw68B+lMbFp//CUKgmgMy7KOL3hWUo14VeVR+94XAVpjvKA5Yg==" saltValue="hnBhty0ZngjGQSyDbSMrTg==" spinCount="100000" sheet="1" objects="1" scenarios="1"/>
  <mergeCells count="16">
    <mergeCell ref="E11:E12"/>
    <mergeCell ref="F11:H11"/>
    <mergeCell ref="K2:K14"/>
    <mergeCell ref="B7:C7"/>
    <mergeCell ref="N1026:N1027"/>
    <mergeCell ref="G9:H9"/>
    <mergeCell ref="G2:I5"/>
    <mergeCell ref="E9:F9"/>
    <mergeCell ref="K412:K414"/>
    <mergeCell ref="J411:J413"/>
    <mergeCell ref="D2:F5"/>
    <mergeCell ref="G7:I7"/>
    <mergeCell ref="M2:M11"/>
    <mergeCell ref="B11:B12"/>
    <mergeCell ref="C11:C12"/>
    <mergeCell ref="D11:D12"/>
  </mergeCells>
  <conditionalFormatting sqref="J43:J411 J414:J510">
    <cfRule type="cellIs" dxfId="1" priority="1" operator="equal">
      <formula>"KO"</formula>
    </cfRule>
    <cfRule type="cellIs" dxfId="0" priority="2" operator="equal">
      <formula>"OK"</formula>
    </cfRule>
  </conditionalFormatting>
  <dataValidations count="8">
    <dataValidation type="list" allowBlank="1" showInputMessage="1" showErrorMessage="1" sqref="I9 D16:D2115" xr:uid="{00000000-0002-0000-0200-000000000000}">
      <formula1>Pays</formula1>
    </dataValidation>
    <dataValidation allowBlank="1" showInputMessage="1" showErrorMessage="1" promptTitle="Images Sans Frontière" prompt="_x000a_Entrer ici le numéro de patronage ISF._x000a__x000a_Enter the ISF patronage number here." sqref="F15:G15" xr:uid="{CBCCB3DF-B4FA-49C0-B758-808689E0447A}"/>
    <dataValidation allowBlank="1" showInputMessage="1" showErrorMessage="1" prompt="_x000a_Entrer ici le numéro de patronage FIAP._x000a__x000a_Enter the FIAP patronage number here." sqref="H15" xr:uid="{DF0F7B8E-5E2A-4E2F-8479-37D0640D4EF9}"/>
    <dataValidation type="list" allowBlank="1" showInputMessage="1" showErrorMessage="1" promptTitle="Image Sans Frontière" prompt="_x000a_Choisir dans la liste déroulante le pays organisateur._x000a__x000a_Choose the organizing country from the drop-down list." sqref="D15" xr:uid="{97BD8117-52BF-4857-B69E-FC63A17367E1}">
      <formula1>Pays</formula1>
    </dataValidation>
    <dataValidation allowBlank="1" showInputMessage="1" showErrorMessage="1" promptTitle="Image Sans Frontière" prompt="_x000a_Entrer ici le nom du salon._x000a__x000a_Enter the name of the salon here." sqref="C15" xr:uid="{A9647415-25D4-4DD8-A44E-3BD27791E663}"/>
    <dataValidation allowBlank="1" showInputMessage="1" showErrorMessage="1" promptTitle="Image sans frontière" prompt="_x000a_Entrez ici le titre la photo._x000a__x000a_Enter here the title of the photo." sqref="B15" xr:uid="{7E02C727-6A4D-45B3-8E9B-7D0863C07D2F}"/>
    <dataValidation type="custom" allowBlank="1" showInputMessage="1" showErrorMessage="1" error="Il ne peut y avoir qu'une seule récompense par photo." promptTitle="Image Sans Frontière" prompt="_x000a_Entrer ici médaille, plaque, trophée ou coupe. Une seule récompense par photo et au moins un numéro de patronage._x000a__x000a_Enter medal, plaque, trophy or cup here._x000a_Only one award per photo and at least one patronage number._x000a_" sqref="I15:I2115" xr:uid="{64ABA52E-CC13-41E1-B951-585DAE2FF4B4}">
      <formula1>#REF!=""</formula1>
    </dataValidation>
    <dataValidation type="custom" allowBlank="1" showInputMessage="1" showErrorMessage="1" errorTitle="Images sans Frontière" error="_x000a_Vous ne pouvez pas remonter au delà de cinq ans._x000a__x000a_You can't go back past five years." promptTitle="Image sans Frontière" prompt="_x000a_Entrer ici le millésime de l'année._x000a_Vous ne pouvez remonter que sur les cinq dernières années._x000a_Expl : 2020_x000a__x000a_Enter the vintage of the year here._x000a_You can only go back to the last five years._x000a_Expl : 2020" sqref="E15 E19" xr:uid="{2CF5E227-8090-449A-8BD1-43346096E134}">
      <formula1>AND($E15&lt;=$N$3,$E15&gt;=$N$3-4)</formula1>
    </dataValidation>
  </dataValidations>
  <printOptions horizontalCentered="1"/>
  <pageMargins left="0.19685039370078741" right="0.19685039370078741" top="0.19685039370078741" bottom="0.19685039370078741" header="0" footer="0"/>
  <pageSetup paperSize="9" orientation="landscape" horizontalDpi="200" verticalDpi="200" r:id="rId1"/>
  <ignoredErrors>
    <ignoredError sqref="A15:A635 A636:A2115" unlockedFormula="1"/>
    <ignoredError sqref="I12" formulaRange="1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5"/>
  <dimension ref="C3:H22"/>
  <sheetViews>
    <sheetView workbookViewId="0">
      <selection activeCell="G43" sqref="G43"/>
    </sheetView>
  </sheetViews>
  <sheetFormatPr baseColWidth="10" defaultRowHeight="12.75"/>
  <cols>
    <col min="2" max="2" width="2.7109375" customWidth="1"/>
    <col min="3" max="7" width="11.42578125" style="34"/>
    <col min="9" max="9" width="2.7109375" customWidth="1"/>
  </cols>
  <sheetData>
    <row r="3" spans="3:8" ht="20.25">
      <c r="C3" s="98"/>
    </row>
    <row r="4" spans="3:8" ht="13.5" thickBot="1"/>
    <row r="5" spans="3:8" ht="13.5" thickBot="1">
      <c r="G5" s="209" t="s">
        <v>640</v>
      </c>
      <c r="H5" s="210"/>
    </row>
    <row r="6" spans="3:8" ht="13.5" thickBot="1">
      <c r="C6" s="97" t="s">
        <v>643</v>
      </c>
      <c r="D6" s="97" t="s">
        <v>644</v>
      </c>
      <c r="E6" s="97" t="s">
        <v>645</v>
      </c>
      <c r="F6" s="97" t="s">
        <v>646</v>
      </c>
      <c r="G6" s="97" t="s">
        <v>641</v>
      </c>
      <c r="H6" s="97" t="s">
        <v>642</v>
      </c>
    </row>
    <row r="7" spans="3:8">
      <c r="C7" s="84" t="s">
        <v>635</v>
      </c>
      <c r="D7" s="85" t="s">
        <v>635</v>
      </c>
      <c r="E7" s="85" t="s">
        <v>635</v>
      </c>
      <c r="F7" s="86" t="s">
        <v>637</v>
      </c>
      <c r="G7" s="93">
        <v>0</v>
      </c>
      <c r="H7" s="93">
        <v>0</v>
      </c>
    </row>
    <row r="8" spans="3:8">
      <c r="C8" s="87" t="s">
        <v>635</v>
      </c>
      <c r="D8" s="88" t="s">
        <v>636</v>
      </c>
      <c r="E8" s="88" t="s">
        <v>635</v>
      </c>
      <c r="F8" s="89" t="s">
        <v>637</v>
      </c>
      <c r="G8" s="94">
        <v>1</v>
      </c>
      <c r="H8" s="94">
        <v>1</v>
      </c>
    </row>
    <row r="9" spans="3:8">
      <c r="C9" s="87" t="s">
        <v>635</v>
      </c>
      <c r="D9" s="88" t="s">
        <v>635</v>
      </c>
      <c r="E9" s="88" t="s">
        <v>636</v>
      </c>
      <c r="F9" s="89" t="s">
        <v>637</v>
      </c>
      <c r="G9" s="94">
        <v>1</v>
      </c>
      <c r="H9" s="94">
        <v>1</v>
      </c>
    </row>
    <row r="10" spans="3:8">
      <c r="C10" s="87" t="s">
        <v>636</v>
      </c>
      <c r="D10" s="88" t="s">
        <v>635</v>
      </c>
      <c r="E10" s="88" t="s">
        <v>635</v>
      </c>
      <c r="F10" s="89" t="s">
        <v>637</v>
      </c>
      <c r="G10" s="94">
        <v>2</v>
      </c>
      <c r="H10" s="94">
        <v>2</v>
      </c>
    </row>
    <row r="11" spans="3:8">
      <c r="C11" s="87" t="s">
        <v>636</v>
      </c>
      <c r="D11" s="88" t="s">
        <v>636</v>
      </c>
      <c r="E11" s="88" t="s">
        <v>635</v>
      </c>
      <c r="F11" s="89" t="s">
        <v>637</v>
      </c>
      <c r="G11" s="94">
        <v>3</v>
      </c>
      <c r="H11" s="94">
        <v>3</v>
      </c>
    </row>
    <row r="12" spans="3:8">
      <c r="C12" s="87" t="s">
        <v>636</v>
      </c>
      <c r="D12" s="88" t="s">
        <v>635</v>
      </c>
      <c r="E12" s="88" t="s">
        <v>636</v>
      </c>
      <c r="F12" s="89" t="s">
        <v>637</v>
      </c>
      <c r="G12" s="94">
        <v>3</v>
      </c>
      <c r="H12" s="94">
        <v>3</v>
      </c>
    </row>
    <row r="13" spans="3:8">
      <c r="C13" s="87" t="s">
        <v>635</v>
      </c>
      <c r="D13" s="88" t="s">
        <v>635</v>
      </c>
      <c r="E13" s="88" t="s">
        <v>635</v>
      </c>
      <c r="F13" s="89" t="s">
        <v>638</v>
      </c>
      <c r="G13" s="94">
        <v>3</v>
      </c>
      <c r="H13" s="94">
        <v>3</v>
      </c>
    </row>
    <row r="14" spans="3:8">
      <c r="C14" s="87" t="s">
        <v>636</v>
      </c>
      <c r="D14" s="88" t="s">
        <v>635</v>
      </c>
      <c r="E14" s="88" t="s">
        <v>635</v>
      </c>
      <c r="F14" s="89" t="s">
        <v>638</v>
      </c>
      <c r="G14" s="94">
        <v>3</v>
      </c>
      <c r="H14" s="94">
        <v>3</v>
      </c>
    </row>
    <row r="15" spans="3:8">
      <c r="C15" s="87" t="s">
        <v>636</v>
      </c>
      <c r="D15" s="88" t="s">
        <v>636</v>
      </c>
      <c r="E15" s="88" t="s">
        <v>635</v>
      </c>
      <c r="F15" s="89" t="s">
        <v>638</v>
      </c>
      <c r="G15" s="94">
        <v>3</v>
      </c>
      <c r="H15" s="94">
        <v>3</v>
      </c>
    </row>
    <row r="16" spans="3:8">
      <c r="C16" s="87" t="s">
        <v>636</v>
      </c>
      <c r="D16" s="88" t="s">
        <v>635</v>
      </c>
      <c r="E16" s="88" t="s">
        <v>636</v>
      </c>
      <c r="F16" s="89" t="s">
        <v>638</v>
      </c>
      <c r="G16" s="94">
        <v>3</v>
      </c>
      <c r="H16" s="94">
        <v>3</v>
      </c>
    </row>
    <row r="17" spans="3:8" ht="13.5" thickBot="1">
      <c r="C17" s="90" t="s">
        <v>636</v>
      </c>
      <c r="D17" s="91" t="s">
        <v>636</v>
      </c>
      <c r="E17" s="91" t="s">
        <v>636</v>
      </c>
      <c r="F17" s="92" t="s">
        <v>638</v>
      </c>
      <c r="G17" s="95">
        <v>3</v>
      </c>
      <c r="H17" s="96">
        <v>4</v>
      </c>
    </row>
    <row r="18" spans="3:8">
      <c r="C18" s="208" t="s">
        <v>639</v>
      </c>
      <c r="D18" s="208"/>
      <c r="E18" s="208"/>
      <c r="F18" s="208"/>
      <c r="G18" s="208"/>
    </row>
    <row r="20" spans="3:8" ht="18">
      <c r="C20" s="99" t="s">
        <v>648</v>
      </c>
    </row>
    <row r="21" spans="3:8" ht="5.0999999999999996" customHeight="1">
      <c r="C21" s="100"/>
    </row>
    <row r="22" spans="3:8" ht="18">
      <c r="C22" s="101" t="s">
        <v>647</v>
      </c>
    </row>
  </sheetData>
  <mergeCells count="2">
    <mergeCell ref="C18:G18"/>
    <mergeCell ref="G5:H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2"/>
  <dimension ref="B2:E261"/>
  <sheetViews>
    <sheetView topLeftCell="A43" workbookViewId="0">
      <selection activeCell="G43" sqref="G43"/>
    </sheetView>
  </sheetViews>
  <sheetFormatPr baseColWidth="10" defaultRowHeight="12.75"/>
  <cols>
    <col min="2" max="2" width="49.140625" style="16" bestFit="1" customWidth="1"/>
    <col min="5" max="5" width="35.140625" bestFit="1" customWidth="1"/>
  </cols>
  <sheetData>
    <row r="2" spans="2:5">
      <c r="B2" s="16" t="s">
        <v>28</v>
      </c>
      <c r="E2" s="36" t="s">
        <v>28</v>
      </c>
    </row>
    <row r="3" spans="2:5">
      <c r="B3" s="16" t="s">
        <v>29</v>
      </c>
      <c r="E3" s="36" t="s">
        <v>326</v>
      </c>
    </row>
    <row r="4" spans="2:5">
      <c r="B4" s="16" t="s">
        <v>30</v>
      </c>
      <c r="E4" s="36" t="s">
        <v>327</v>
      </c>
    </row>
    <row r="5" spans="2:5">
      <c r="B5" s="16" t="s">
        <v>31</v>
      </c>
      <c r="E5" s="36" t="s">
        <v>328</v>
      </c>
    </row>
    <row r="6" spans="2:5">
      <c r="B6" s="16" t="s">
        <v>32</v>
      </c>
      <c r="E6" s="36" t="s">
        <v>329</v>
      </c>
    </row>
    <row r="7" spans="2:5">
      <c r="B7" s="16" t="s">
        <v>33</v>
      </c>
      <c r="E7" s="36" t="s">
        <v>330</v>
      </c>
    </row>
    <row r="8" spans="2:5">
      <c r="B8" s="16" t="s">
        <v>34</v>
      </c>
      <c r="E8" s="36" t="s">
        <v>331</v>
      </c>
    </row>
    <row r="9" spans="2:5">
      <c r="B9" s="16" t="s">
        <v>35</v>
      </c>
      <c r="E9" s="36" t="s">
        <v>32</v>
      </c>
    </row>
    <row r="10" spans="2:5">
      <c r="B10" s="16" t="s">
        <v>36</v>
      </c>
      <c r="E10" s="36" t="s">
        <v>332</v>
      </c>
    </row>
    <row r="11" spans="2:5">
      <c r="B11" s="16" t="s">
        <v>37</v>
      </c>
      <c r="E11" s="36" t="s">
        <v>333</v>
      </c>
    </row>
    <row r="12" spans="2:5">
      <c r="B12" s="16" t="s">
        <v>38</v>
      </c>
      <c r="E12" s="36" t="s">
        <v>334</v>
      </c>
    </row>
    <row r="13" spans="2:5">
      <c r="B13" s="16" t="s">
        <v>39</v>
      </c>
      <c r="E13" s="36" t="s">
        <v>335</v>
      </c>
    </row>
    <row r="14" spans="2:5">
      <c r="B14" s="16" t="s">
        <v>40</v>
      </c>
      <c r="E14" s="36" t="s">
        <v>336</v>
      </c>
    </row>
    <row r="15" spans="2:5">
      <c r="B15" s="16" t="s">
        <v>41</v>
      </c>
      <c r="E15" s="36" t="s">
        <v>337</v>
      </c>
    </row>
    <row r="16" spans="2:5">
      <c r="B16" s="16" t="s">
        <v>42</v>
      </c>
      <c r="E16" s="36" t="s">
        <v>338</v>
      </c>
    </row>
    <row r="17" spans="2:5">
      <c r="B17" s="16" t="s">
        <v>43</v>
      </c>
      <c r="E17" s="36" t="s">
        <v>339</v>
      </c>
    </row>
    <row r="18" spans="2:5">
      <c r="B18" s="16" t="s">
        <v>44</v>
      </c>
      <c r="E18" s="36" t="s">
        <v>340</v>
      </c>
    </row>
    <row r="19" spans="2:5">
      <c r="B19" s="16" t="s">
        <v>45</v>
      </c>
      <c r="E19" s="36" t="s">
        <v>341</v>
      </c>
    </row>
    <row r="20" spans="2:5">
      <c r="B20" s="16" t="s">
        <v>46</v>
      </c>
      <c r="E20" s="36" t="s">
        <v>342</v>
      </c>
    </row>
    <row r="21" spans="2:5">
      <c r="B21" s="16" t="s">
        <v>47</v>
      </c>
      <c r="E21" s="36" t="s">
        <v>343</v>
      </c>
    </row>
    <row r="22" spans="2:5">
      <c r="B22" s="37" t="s">
        <v>352</v>
      </c>
      <c r="E22" s="36" t="s">
        <v>344</v>
      </c>
    </row>
    <row r="23" spans="2:5">
      <c r="B23" s="16" t="s">
        <v>48</v>
      </c>
      <c r="E23" s="36" t="s">
        <v>39</v>
      </c>
    </row>
    <row r="24" spans="2:5">
      <c r="B24" s="16" t="s">
        <v>49</v>
      </c>
      <c r="E24" s="36" t="s">
        <v>345</v>
      </c>
    </row>
    <row r="25" spans="2:5">
      <c r="B25" s="16" t="s">
        <v>50</v>
      </c>
      <c r="E25" s="36" t="s">
        <v>41</v>
      </c>
    </row>
    <row r="26" spans="2:5">
      <c r="B26" s="16" t="s">
        <v>51</v>
      </c>
      <c r="E26" s="36" t="s">
        <v>346</v>
      </c>
    </row>
    <row r="27" spans="2:5">
      <c r="B27" s="16" t="s">
        <v>52</v>
      </c>
      <c r="E27" s="36" t="s">
        <v>347</v>
      </c>
    </row>
    <row r="28" spans="2:5">
      <c r="B28" s="16" t="s">
        <v>53</v>
      </c>
      <c r="E28" s="36" t="s">
        <v>348</v>
      </c>
    </row>
    <row r="29" spans="2:5">
      <c r="B29" s="16" t="s">
        <v>54</v>
      </c>
      <c r="E29" s="36" t="s">
        <v>45</v>
      </c>
    </row>
    <row r="30" spans="2:5">
      <c r="B30" s="16" t="s">
        <v>55</v>
      </c>
      <c r="E30" s="36" t="s">
        <v>349</v>
      </c>
    </row>
    <row r="31" spans="2:5">
      <c r="B31" s="16" t="s">
        <v>56</v>
      </c>
      <c r="E31" s="36" t="s">
        <v>350</v>
      </c>
    </row>
    <row r="32" spans="2:5">
      <c r="B32" s="16" t="s">
        <v>57</v>
      </c>
      <c r="E32" s="36" t="s">
        <v>351</v>
      </c>
    </row>
    <row r="33" spans="2:5">
      <c r="B33" s="16" t="s">
        <v>58</v>
      </c>
      <c r="E33" s="36" t="s">
        <v>352</v>
      </c>
    </row>
    <row r="34" spans="2:5">
      <c r="B34" s="16" t="s">
        <v>59</v>
      </c>
      <c r="E34" s="36" t="s">
        <v>353</v>
      </c>
    </row>
    <row r="35" spans="2:5">
      <c r="B35" s="16" t="s">
        <v>60</v>
      </c>
      <c r="E35" s="36" t="s">
        <v>354</v>
      </c>
    </row>
    <row r="36" spans="2:5">
      <c r="B36" s="16" t="s">
        <v>61</v>
      </c>
      <c r="E36" s="36" t="s">
        <v>355</v>
      </c>
    </row>
    <row r="37" spans="2:5">
      <c r="B37" s="16" t="s">
        <v>62</v>
      </c>
      <c r="E37" s="36" t="s">
        <v>50</v>
      </c>
    </row>
    <row r="38" spans="2:5">
      <c r="B38" s="16" t="s">
        <v>63</v>
      </c>
      <c r="E38" s="36" t="s">
        <v>356</v>
      </c>
    </row>
    <row r="39" spans="2:5">
      <c r="B39" s="16" t="s">
        <v>64</v>
      </c>
      <c r="E39" s="36" t="s">
        <v>357</v>
      </c>
    </row>
    <row r="40" spans="2:5">
      <c r="B40" s="16" t="s">
        <v>65</v>
      </c>
      <c r="E40" s="36" t="s">
        <v>358</v>
      </c>
    </row>
    <row r="41" spans="2:5">
      <c r="B41" s="16" t="s">
        <v>66</v>
      </c>
      <c r="E41" s="36" t="s">
        <v>54</v>
      </c>
    </row>
    <row r="42" spans="2:5">
      <c r="B42" s="16" t="s">
        <v>67</v>
      </c>
      <c r="E42" s="36" t="s">
        <v>55</v>
      </c>
    </row>
    <row r="43" spans="2:5">
      <c r="B43" s="16" t="s">
        <v>68</v>
      </c>
      <c r="E43" s="36" t="s">
        <v>359</v>
      </c>
    </row>
    <row r="44" spans="2:5">
      <c r="B44" s="16" t="s">
        <v>69</v>
      </c>
      <c r="E44" s="36" t="s">
        <v>360</v>
      </c>
    </row>
    <row r="45" spans="2:5">
      <c r="B45" s="16" t="s">
        <v>70</v>
      </c>
      <c r="E45" s="36" t="s">
        <v>59</v>
      </c>
    </row>
    <row r="46" spans="2:5">
      <c r="B46" s="16" t="s">
        <v>71</v>
      </c>
      <c r="E46" s="36" t="s">
        <v>361</v>
      </c>
    </row>
    <row r="47" spans="2:5">
      <c r="B47" s="16" t="s">
        <v>72</v>
      </c>
      <c r="E47" s="36" t="s">
        <v>362</v>
      </c>
    </row>
    <row r="48" spans="2:5">
      <c r="B48" s="16" t="s">
        <v>73</v>
      </c>
      <c r="E48" s="36" t="s">
        <v>363</v>
      </c>
    </row>
    <row r="49" spans="2:5">
      <c r="B49" s="16" t="s">
        <v>74</v>
      </c>
      <c r="E49" s="36" t="s">
        <v>364</v>
      </c>
    </row>
    <row r="50" spans="2:5">
      <c r="B50" s="16" t="s">
        <v>75</v>
      </c>
      <c r="E50" s="36" t="s">
        <v>365</v>
      </c>
    </row>
    <row r="51" spans="2:5">
      <c r="B51" s="16" t="s">
        <v>76</v>
      </c>
      <c r="E51" s="36" t="s">
        <v>366</v>
      </c>
    </row>
    <row r="52" spans="2:5">
      <c r="B52" s="16" t="s">
        <v>77</v>
      </c>
      <c r="E52" s="36" t="s">
        <v>367</v>
      </c>
    </row>
    <row r="53" spans="2:5">
      <c r="B53" s="16" t="s">
        <v>78</v>
      </c>
      <c r="E53" s="36" t="s">
        <v>66</v>
      </c>
    </row>
    <row r="54" spans="2:5">
      <c r="B54" s="16" t="s">
        <v>79</v>
      </c>
      <c r="E54" s="36" t="s">
        <v>368</v>
      </c>
    </row>
    <row r="55" spans="2:5">
      <c r="B55" s="16" t="s">
        <v>80</v>
      </c>
      <c r="E55" s="36" t="s">
        <v>369</v>
      </c>
    </row>
    <row r="56" spans="2:5">
      <c r="B56" s="16" t="s">
        <v>81</v>
      </c>
      <c r="E56" s="36" t="s">
        <v>370</v>
      </c>
    </row>
    <row r="57" spans="2:5">
      <c r="B57" s="16" t="s">
        <v>82</v>
      </c>
      <c r="E57" s="36" t="s">
        <v>67</v>
      </c>
    </row>
    <row r="58" spans="2:5">
      <c r="B58" s="16" t="s">
        <v>83</v>
      </c>
      <c r="E58" s="36" t="s">
        <v>68</v>
      </c>
    </row>
    <row r="59" spans="2:5">
      <c r="B59" s="16" t="s">
        <v>84</v>
      </c>
      <c r="E59" s="36" t="s">
        <v>371</v>
      </c>
    </row>
    <row r="60" spans="2:5">
      <c r="B60" s="16" t="s">
        <v>85</v>
      </c>
      <c r="E60" s="36" t="s">
        <v>70</v>
      </c>
    </row>
    <row r="61" spans="2:5">
      <c r="B61" s="16" t="s">
        <v>86</v>
      </c>
      <c r="E61" s="36" t="s">
        <v>372</v>
      </c>
    </row>
    <row r="62" spans="2:5">
      <c r="B62" s="16" t="s">
        <v>87</v>
      </c>
      <c r="E62" s="36" t="s">
        <v>373</v>
      </c>
    </row>
    <row r="63" spans="2:5">
      <c r="B63" s="16" t="s">
        <v>5</v>
      </c>
      <c r="E63" s="36" t="s">
        <v>374</v>
      </c>
    </row>
    <row r="64" spans="2:5">
      <c r="B64" s="16" t="s">
        <v>88</v>
      </c>
      <c r="E64" s="36" t="s">
        <v>76</v>
      </c>
    </row>
    <row r="65" spans="2:5">
      <c r="B65" s="16" t="s">
        <v>89</v>
      </c>
      <c r="E65" s="36" t="s">
        <v>375</v>
      </c>
    </row>
    <row r="66" spans="2:5">
      <c r="B66" s="16" t="s">
        <v>90</v>
      </c>
      <c r="E66" s="36" t="s">
        <v>376</v>
      </c>
    </row>
    <row r="67" spans="2:5">
      <c r="B67" s="16" t="s">
        <v>91</v>
      </c>
      <c r="E67" s="36" t="s">
        <v>377</v>
      </c>
    </row>
    <row r="68" spans="2:5">
      <c r="B68" s="16" t="s">
        <v>92</v>
      </c>
      <c r="E68" s="36" t="s">
        <v>378</v>
      </c>
    </row>
    <row r="69" spans="2:5">
      <c r="B69" s="16" t="s">
        <v>93</v>
      </c>
      <c r="E69" s="36" t="s">
        <v>379</v>
      </c>
    </row>
    <row r="70" spans="2:5">
      <c r="B70" s="16" t="s">
        <v>94</v>
      </c>
      <c r="E70" s="36" t="s">
        <v>380</v>
      </c>
    </row>
    <row r="71" spans="2:5">
      <c r="B71" s="16" t="s">
        <v>95</v>
      </c>
      <c r="E71" s="36" t="s">
        <v>381</v>
      </c>
    </row>
    <row r="72" spans="2:5">
      <c r="B72" s="16" t="s">
        <v>96</v>
      </c>
      <c r="E72" s="36" t="s">
        <v>382</v>
      </c>
    </row>
    <row r="73" spans="2:5">
      <c r="B73" s="16" t="s">
        <v>97</v>
      </c>
      <c r="E73" s="36" t="s">
        <v>383</v>
      </c>
    </row>
    <row r="74" spans="2:5">
      <c r="B74" s="16" t="s">
        <v>98</v>
      </c>
      <c r="E74" s="36" t="s">
        <v>384</v>
      </c>
    </row>
    <row r="75" spans="2:5">
      <c r="B75" s="16" t="s">
        <v>99</v>
      </c>
      <c r="E75" s="36" t="s">
        <v>385</v>
      </c>
    </row>
    <row r="76" spans="2:5">
      <c r="B76" s="16" t="s">
        <v>100</v>
      </c>
      <c r="E76" s="36" t="s">
        <v>5</v>
      </c>
    </row>
    <row r="77" spans="2:5">
      <c r="B77" s="16" t="s">
        <v>101</v>
      </c>
      <c r="E77" s="36" t="s">
        <v>88</v>
      </c>
    </row>
    <row r="78" spans="2:5">
      <c r="B78" s="16" t="s">
        <v>102</v>
      </c>
      <c r="E78" s="36" t="s">
        <v>386</v>
      </c>
    </row>
    <row r="79" spans="2:5">
      <c r="B79" s="16" t="s">
        <v>103</v>
      </c>
      <c r="E79" s="36" t="s">
        <v>387</v>
      </c>
    </row>
    <row r="80" spans="2:5">
      <c r="B80" s="16" t="s">
        <v>104</v>
      </c>
      <c r="E80" s="36" t="s">
        <v>388</v>
      </c>
    </row>
    <row r="81" spans="2:5">
      <c r="B81" s="16" t="s">
        <v>105</v>
      </c>
      <c r="E81" s="36" t="s">
        <v>92</v>
      </c>
    </row>
    <row r="82" spans="2:5">
      <c r="B82" s="16" t="s">
        <v>106</v>
      </c>
      <c r="E82" s="36" t="s">
        <v>389</v>
      </c>
    </row>
    <row r="83" spans="2:5">
      <c r="B83" s="16" t="s">
        <v>107</v>
      </c>
      <c r="E83" s="36" t="s">
        <v>390</v>
      </c>
    </row>
    <row r="84" spans="2:5">
      <c r="B84" s="16" t="s">
        <v>108</v>
      </c>
      <c r="E84" s="36" t="s">
        <v>391</v>
      </c>
    </row>
    <row r="85" spans="2:5">
      <c r="B85" s="16" t="s">
        <v>109</v>
      </c>
      <c r="E85" s="36" t="s">
        <v>392</v>
      </c>
    </row>
    <row r="86" spans="2:5">
      <c r="B86" s="16" t="s">
        <v>110</v>
      </c>
      <c r="E86" s="36" t="s">
        <v>393</v>
      </c>
    </row>
    <row r="87" spans="2:5">
      <c r="B87" s="16" t="s">
        <v>111</v>
      </c>
      <c r="E87" s="36" t="s">
        <v>95</v>
      </c>
    </row>
    <row r="88" spans="2:5">
      <c r="B88" s="16" t="s">
        <v>112</v>
      </c>
      <c r="E88" s="36" t="s">
        <v>394</v>
      </c>
    </row>
    <row r="89" spans="2:5">
      <c r="B89" s="16" t="s">
        <v>113</v>
      </c>
      <c r="E89" s="36" t="s">
        <v>395</v>
      </c>
    </row>
    <row r="90" spans="2:5">
      <c r="B90" s="16" t="s">
        <v>114</v>
      </c>
      <c r="E90" s="36" t="s">
        <v>396</v>
      </c>
    </row>
    <row r="91" spans="2:5">
      <c r="B91" s="16" t="s">
        <v>115</v>
      </c>
      <c r="E91" s="36" t="s">
        <v>397</v>
      </c>
    </row>
    <row r="92" spans="2:5">
      <c r="B92" s="16" t="s">
        <v>116</v>
      </c>
      <c r="E92" s="36" t="s">
        <v>98</v>
      </c>
    </row>
    <row r="93" spans="2:5">
      <c r="B93" s="16" t="s">
        <v>117</v>
      </c>
      <c r="E93" s="36" t="s">
        <v>398</v>
      </c>
    </row>
    <row r="94" spans="2:5">
      <c r="B94" s="16" t="s">
        <v>118</v>
      </c>
      <c r="E94" s="36" t="s">
        <v>100</v>
      </c>
    </row>
    <row r="95" spans="2:5">
      <c r="B95" s="16" t="s">
        <v>119</v>
      </c>
      <c r="E95" s="36" t="s">
        <v>399</v>
      </c>
    </row>
    <row r="96" spans="2:5">
      <c r="B96" s="16" t="s">
        <v>120</v>
      </c>
      <c r="E96" s="36" t="s">
        <v>400</v>
      </c>
    </row>
    <row r="97" spans="2:5">
      <c r="B97" s="16" t="s">
        <v>121</v>
      </c>
      <c r="E97" s="36" t="s">
        <v>401</v>
      </c>
    </row>
    <row r="98" spans="2:5">
      <c r="B98" s="16" t="s">
        <v>122</v>
      </c>
      <c r="E98" s="36" t="s">
        <v>402</v>
      </c>
    </row>
    <row r="99" spans="2:5">
      <c r="B99" s="16" t="s">
        <v>123</v>
      </c>
      <c r="E99" s="36" t="s">
        <v>403</v>
      </c>
    </row>
    <row r="100" spans="2:5">
      <c r="B100" s="16" t="s">
        <v>124</v>
      </c>
      <c r="E100" s="36" t="s">
        <v>404</v>
      </c>
    </row>
    <row r="101" spans="2:5">
      <c r="B101" s="16" t="s">
        <v>125</v>
      </c>
      <c r="E101" s="36" t="s">
        <v>405</v>
      </c>
    </row>
    <row r="102" spans="2:5">
      <c r="B102" s="16" t="s">
        <v>126</v>
      </c>
      <c r="E102" s="36" t="s">
        <v>406</v>
      </c>
    </row>
    <row r="103" spans="2:5">
      <c r="B103" s="16" t="s">
        <v>127</v>
      </c>
      <c r="E103" s="36" t="s">
        <v>407</v>
      </c>
    </row>
    <row r="104" spans="2:5">
      <c r="B104" s="16" t="s">
        <v>128</v>
      </c>
      <c r="E104" s="36" t="s">
        <v>408</v>
      </c>
    </row>
    <row r="105" spans="2:5">
      <c r="B105" s="16" t="s">
        <v>129</v>
      </c>
      <c r="E105" s="36" t="s">
        <v>409</v>
      </c>
    </row>
    <row r="106" spans="2:5">
      <c r="B106" s="16" t="s">
        <v>130</v>
      </c>
      <c r="E106" s="36" t="s">
        <v>410</v>
      </c>
    </row>
    <row r="107" spans="2:5">
      <c r="B107" s="16" t="s">
        <v>131</v>
      </c>
      <c r="E107" s="36" t="s">
        <v>411</v>
      </c>
    </row>
    <row r="108" spans="2:5">
      <c r="B108" s="16" t="s">
        <v>132</v>
      </c>
      <c r="E108" s="36" t="s">
        <v>412</v>
      </c>
    </row>
    <row r="109" spans="2:5">
      <c r="B109" s="16" t="s">
        <v>133</v>
      </c>
      <c r="E109" s="36" t="s">
        <v>413</v>
      </c>
    </row>
    <row r="110" spans="2:5">
      <c r="B110" s="16" t="s">
        <v>134</v>
      </c>
      <c r="E110" s="36" t="s">
        <v>414</v>
      </c>
    </row>
    <row r="111" spans="2:5">
      <c r="B111" s="16" t="s">
        <v>135</v>
      </c>
      <c r="E111" s="36" t="s">
        <v>415</v>
      </c>
    </row>
    <row r="112" spans="2:5">
      <c r="B112" s="16" t="s">
        <v>136</v>
      </c>
      <c r="E112" s="36" t="s">
        <v>416</v>
      </c>
    </row>
    <row r="113" spans="2:5">
      <c r="B113" s="16" t="s">
        <v>137</v>
      </c>
      <c r="E113" s="36" t="s">
        <v>417</v>
      </c>
    </row>
    <row r="114" spans="2:5">
      <c r="B114" s="16" t="s">
        <v>138</v>
      </c>
      <c r="E114" s="36" t="s">
        <v>418</v>
      </c>
    </row>
    <row r="115" spans="2:5">
      <c r="B115" s="16" t="s">
        <v>139</v>
      </c>
      <c r="E115" s="36" t="s">
        <v>419</v>
      </c>
    </row>
    <row r="116" spans="2:5">
      <c r="B116" s="16" t="s">
        <v>140</v>
      </c>
      <c r="E116" s="36" t="s">
        <v>420</v>
      </c>
    </row>
    <row r="117" spans="2:5">
      <c r="B117" s="16" t="s">
        <v>141</v>
      </c>
      <c r="E117" s="36" t="s">
        <v>421</v>
      </c>
    </row>
    <row r="118" spans="2:5">
      <c r="B118" s="16" t="s">
        <v>142</v>
      </c>
      <c r="E118" s="36" t="s">
        <v>105</v>
      </c>
    </row>
    <row r="119" spans="2:5">
      <c r="B119" s="16" t="s">
        <v>143</v>
      </c>
      <c r="E119" s="36" t="s">
        <v>106</v>
      </c>
    </row>
    <row r="120" spans="2:5">
      <c r="B120" s="16" t="s">
        <v>144</v>
      </c>
      <c r="E120" s="36" t="s">
        <v>422</v>
      </c>
    </row>
    <row r="121" spans="2:5">
      <c r="B121" s="16" t="s">
        <v>145</v>
      </c>
      <c r="E121" s="36" t="s">
        <v>423</v>
      </c>
    </row>
    <row r="122" spans="2:5">
      <c r="B122" s="16" t="s">
        <v>146</v>
      </c>
      <c r="E122" s="36" t="s">
        <v>424</v>
      </c>
    </row>
    <row r="123" spans="2:5">
      <c r="B123" s="16" t="s">
        <v>147</v>
      </c>
      <c r="E123" s="36" t="s">
        <v>425</v>
      </c>
    </row>
    <row r="124" spans="2:5">
      <c r="B124" s="16" t="s">
        <v>148</v>
      </c>
      <c r="E124" s="36" t="s">
        <v>426</v>
      </c>
    </row>
    <row r="125" spans="2:5">
      <c r="B125" s="16" t="s">
        <v>149</v>
      </c>
      <c r="E125" s="36" t="s">
        <v>427</v>
      </c>
    </row>
    <row r="126" spans="2:5">
      <c r="B126" s="16" t="s">
        <v>150</v>
      </c>
      <c r="E126" s="36" t="s">
        <v>428</v>
      </c>
    </row>
    <row r="127" spans="2:5">
      <c r="B127" s="16" t="s">
        <v>151</v>
      </c>
      <c r="E127" s="36" t="s">
        <v>429</v>
      </c>
    </row>
    <row r="128" spans="2:5">
      <c r="B128" s="16" t="s">
        <v>152</v>
      </c>
      <c r="E128" s="36" t="s">
        <v>430</v>
      </c>
    </row>
    <row r="129" spans="2:5">
      <c r="B129" s="16" t="s">
        <v>153</v>
      </c>
      <c r="E129" s="36" t="s">
        <v>113</v>
      </c>
    </row>
    <row r="130" spans="2:5">
      <c r="B130" s="16" t="s">
        <v>154</v>
      </c>
      <c r="E130" s="36" t="s">
        <v>114</v>
      </c>
    </row>
    <row r="131" spans="2:5">
      <c r="B131" s="16" t="s">
        <v>155</v>
      </c>
      <c r="E131" s="36" t="s">
        <v>431</v>
      </c>
    </row>
    <row r="132" spans="2:5">
      <c r="B132" s="16" t="s">
        <v>156</v>
      </c>
      <c r="E132" s="36" t="s">
        <v>115</v>
      </c>
    </row>
    <row r="133" spans="2:5">
      <c r="B133" s="16" t="s">
        <v>157</v>
      </c>
      <c r="E133" s="36" t="s">
        <v>432</v>
      </c>
    </row>
    <row r="134" spans="2:5">
      <c r="B134" s="16" t="s">
        <v>158</v>
      </c>
      <c r="E134" s="36" t="s">
        <v>433</v>
      </c>
    </row>
    <row r="135" spans="2:5">
      <c r="B135" s="16" t="s">
        <v>159</v>
      </c>
      <c r="E135" s="36" t="s">
        <v>434</v>
      </c>
    </row>
    <row r="136" spans="2:5">
      <c r="B136" s="16" t="s">
        <v>160</v>
      </c>
      <c r="E136" s="36" t="s">
        <v>121</v>
      </c>
    </row>
    <row r="137" spans="2:5">
      <c r="B137" s="16" t="s">
        <v>161</v>
      </c>
      <c r="E137" s="36" t="s">
        <v>435</v>
      </c>
    </row>
    <row r="138" spans="2:5">
      <c r="B138" s="16" t="s">
        <v>162</v>
      </c>
      <c r="E138" s="36" t="s">
        <v>436</v>
      </c>
    </row>
    <row r="139" spans="2:5">
      <c r="B139" s="16" t="s">
        <v>163</v>
      </c>
      <c r="E139" s="36" t="s">
        <v>122</v>
      </c>
    </row>
    <row r="140" spans="2:5">
      <c r="B140" s="16" t="s">
        <v>164</v>
      </c>
      <c r="E140" s="36" t="s">
        <v>437</v>
      </c>
    </row>
    <row r="141" spans="2:5">
      <c r="B141" s="16" t="s">
        <v>165</v>
      </c>
      <c r="E141" s="36" t="s">
        <v>124</v>
      </c>
    </row>
    <row r="142" spans="2:5">
      <c r="B142" s="16" t="s">
        <v>166</v>
      </c>
      <c r="E142" s="36" t="s">
        <v>438</v>
      </c>
    </row>
    <row r="143" spans="2:5">
      <c r="B143" s="16" t="s">
        <v>167</v>
      </c>
      <c r="E143" s="36" t="s">
        <v>126</v>
      </c>
    </row>
    <row r="144" spans="2:5">
      <c r="B144" s="16" t="s">
        <v>168</v>
      </c>
      <c r="E144" s="36" t="s">
        <v>439</v>
      </c>
    </row>
    <row r="145" spans="2:5">
      <c r="B145" s="16" t="s">
        <v>169</v>
      </c>
      <c r="E145" s="36" t="s">
        <v>622</v>
      </c>
    </row>
    <row r="146" spans="2:5">
      <c r="B146" s="16" t="s">
        <v>170</v>
      </c>
      <c r="E146" s="36" t="s">
        <v>128</v>
      </c>
    </row>
    <row r="147" spans="2:5">
      <c r="B147" s="16" t="s">
        <v>171</v>
      </c>
      <c r="E147" s="36" t="s">
        <v>440</v>
      </c>
    </row>
    <row r="148" spans="2:5">
      <c r="B148" s="16" t="s">
        <v>172</v>
      </c>
      <c r="E148" s="36" t="s">
        <v>129</v>
      </c>
    </row>
    <row r="149" spans="2:5">
      <c r="B149" s="16" t="s">
        <v>173</v>
      </c>
      <c r="E149" s="36" t="s">
        <v>131</v>
      </c>
    </row>
    <row r="150" spans="2:5">
      <c r="B150" s="16" t="s">
        <v>174</v>
      </c>
      <c r="E150" s="36" t="s">
        <v>132</v>
      </c>
    </row>
    <row r="151" spans="2:5">
      <c r="B151" s="16" t="s">
        <v>175</v>
      </c>
      <c r="E151" s="36" t="s">
        <v>441</v>
      </c>
    </row>
    <row r="152" spans="2:5">
      <c r="B152" s="16" t="s">
        <v>176</v>
      </c>
      <c r="E152" s="36" t="s">
        <v>442</v>
      </c>
    </row>
    <row r="153" spans="2:5">
      <c r="B153" s="16" t="s">
        <v>177</v>
      </c>
      <c r="E153" s="36" t="s">
        <v>443</v>
      </c>
    </row>
    <row r="154" spans="2:5">
      <c r="B154" s="16" t="s">
        <v>178</v>
      </c>
      <c r="E154" s="36" t="s">
        <v>444</v>
      </c>
    </row>
    <row r="155" spans="2:5">
      <c r="B155" s="16" t="s">
        <v>179</v>
      </c>
      <c r="E155" s="36" t="s">
        <v>445</v>
      </c>
    </row>
    <row r="156" spans="2:5">
      <c r="B156" s="16" t="s">
        <v>180</v>
      </c>
      <c r="E156" s="36" t="s">
        <v>446</v>
      </c>
    </row>
    <row r="157" spans="2:5">
      <c r="B157" s="16" t="s">
        <v>181</v>
      </c>
      <c r="E157" s="36" t="s">
        <v>447</v>
      </c>
    </row>
    <row r="158" spans="2:5">
      <c r="B158" s="16" t="s">
        <v>182</v>
      </c>
      <c r="E158" s="36" t="s">
        <v>448</v>
      </c>
    </row>
    <row r="159" spans="2:5">
      <c r="B159" s="16" t="s">
        <v>183</v>
      </c>
      <c r="E159" s="36" t="s">
        <v>449</v>
      </c>
    </row>
    <row r="160" spans="2:5">
      <c r="B160" s="16" t="s">
        <v>184</v>
      </c>
      <c r="E160" s="36" t="s">
        <v>139</v>
      </c>
    </row>
    <row r="161" spans="2:5">
      <c r="B161" s="16" t="s">
        <v>185</v>
      </c>
      <c r="E161" s="36" t="s">
        <v>450</v>
      </c>
    </row>
    <row r="162" spans="2:5">
      <c r="B162" s="16" t="s">
        <v>186</v>
      </c>
      <c r="E162" s="36" t="s">
        <v>451</v>
      </c>
    </row>
    <row r="163" spans="2:5">
      <c r="B163" s="16" t="s">
        <v>187</v>
      </c>
      <c r="E163" s="36" t="s">
        <v>452</v>
      </c>
    </row>
    <row r="164" spans="2:5">
      <c r="B164" s="16" t="s">
        <v>188</v>
      </c>
      <c r="E164" s="36" t="s">
        <v>453</v>
      </c>
    </row>
    <row r="165" spans="2:5">
      <c r="B165" s="16" t="s">
        <v>189</v>
      </c>
      <c r="E165" s="36" t="s">
        <v>143</v>
      </c>
    </row>
    <row r="166" spans="2:5">
      <c r="B166" s="16" t="s">
        <v>190</v>
      </c>
      <c r="E166" s="36" t="s">
        <v>454</v>
      </c>
    </row>
    <row r="167" spans="2:5">
      <c r="B167" s="16" t="s">
        <v>191</v>
      </c>
      <c r="E167" s="36" t="s">
        <v>146</v>
      </c>
    </row>
    <row r="168" spans="2:5">
      <c r="B168" s="16" t="s">
        <v>192</v>
      </c>
      <c r="E168" s="36" t="s">
        <v>455</v>
      </c>
    </row>
    <row r="169" spans="2:5">
      <c r="B169" s="16" t="s">
        <v>193</v>
      </c>
      <c r="E169" s="36" t="s">
        <v>456</v>
      </c>
    </row>
    <row r="170" spans="2:5">
      <c r="B170" s="16" t="s">
        <v>194</v>
      </c>
      <c r="E170" s="36" t="s">
        <v>150</v>
      </c>
    </row>
    <row r="171" spans="2:5">
      <c r="B171" s="16" t="s">
        <v>195</v>
      </c>
      <c r="E171" s="36" t="s">
        <v>151</v>
      </c>
    </row>
    <row r="172" spans="2:5">
      <c r="B172" s="16" t="s">
        <v>196</v>
      </c>
      <c r="E172" s="36" t="s">
        <v>152</v>
      </c>
    </row>
    <row r="173" spans="2:5">
      <c r="B173" s="16" t="s">
        <v>197</v>
      </c>
      <c r="E173" s="36" t="s">
        <v>457</v>
      </c>
    </row>
    <row r="174" spans="2:5">
      <c r="B174" s="16" t="s">
        <v>198</v>
      </c>
      <c r="E174" s="36" t="s">
        <v>458</v>
      </c>
    </row>
    <row r="175" spans="2:5">
      <c r="B175" s="16" t="s">
        <v>199</v>
      </c>
      <c r="E175" s="36" t="s">
        <v>459</v>
      </c>
    </row>
    <row r="176" spans="2:5">
      <c r="B176" s="16" t="s">
        <v>200</v>
      </c>
      <c r="E176" s="36" t="s">
        <v>460</v>
      </c>
    </row>
    <row r="177" spans="2:5">
      <c r="B177" s="16" t="s">
        <v>201</v>
      </c>
      <c r="E177" s="36" t="s">
        <v>154</v>
      </c>
    </row>
    <row r="178" spans="2:5">
      <c r="B178" s="16" t="s">
        <v>202</v>
      </c>
      <c r="E178" s="36" t="s">
        <v>461</v>
      </c>
    </row>
    <row r="179" spans="2:5">
      <c r="B179" s="16" t="s">
        <v>203</v>
      </c>
      <c r="E179" s="36" t="s">
        <v>462</v>
      </c>
    </row>
    <row r="180" spans="2:5">
      <c r="B180" s="16" t="s">
        <v>204</v>
      </c>
      <c r="E180" s="36" t="s">
        <v>463</v>
      </c>
    </row>
    <row r="181" spans="2:5">
      <c r="B181" s="16" t="s">
        <v>205</v>
      </c>
      <c r="E181" s="36" t="s">
        <v>155</v>
      </c>
    </row>
    <row r="182" spans="2:5">
      <c r="B182" s="16" t="s">
        <v>206</v>
      </c>
      <c r="E182" s="36" t="s">
        <v>157</v>
      </c>
    </row>
    <row r="183" spans="2:5">
      <c r="B183" s="16" t="s">
        <v>207</v>
      </c>
      <c r="E183" s="36" t="s">
        <v>464</v>
      </c>
    </row>
    <row r="184" spans="2:5">
      <c r="B184" s="16" t="s">
        <v>208</v>
      </c>
      <c r="E184" s="36" t="s">
        <v>465</v>
      </c>
    </row>
    <row r="185" spans="2:5">
      <c r="B185" s="16" t="s">
        <v>209</v>
      </c>
      <c r="E185" s="36" t="s">
        <v>159</v>
      </c>
    </row>
    <row r="186" spans="2:5">
      <c r="B186" s="16" t="s">
        <v>210</v>
      </c>
      <c r="E186" s="36" t="s">
        <v>466</v>
      </c>
    </row>
    <row r="187" spans="2:5">
      <c r="B187" s="16" t="s">
        <v>211</v>
      </c>
      <c r="E187" s="36" t="s">
        <v>467</v>
      </c>
    </row>
    <row r="188" spans="2:5">
      <c r="B188" s="16" t="s">
        <v>212</v>
      </c>
      <c r="E188" s="36" t="s">
        <v>161</v>
      </c>
    </row>
    <row r="189" spans="2:5">
      <c r="B189" s="16" t="s">
        <v>213</v>
      </c>
      <c r="E189" s="36" t="s">
        <v>468</v>
      </c>
    </row>
    <row r="190" spans="2:5">
      <c r="B190" s="16" t="s">
        <v>214</v>
      </c>
      <c r="E190" s="36" t="s">
        <v>469</v>
      </c>
    </row>
    <row r="191" spans="2:5">
      <c r="B191" s="16" t="s">
        <v>215</v>
      </c>
      <c r="E191" s="36" t="s">
        <v>470</v>
      </c>
    </row>
    <row r="192" spans="2:5">
      <c r="B192" s="16" t="s">
        <v>216</v>
      </c>
      <c r="E192" s="36" t="s">
        <v>163</v>
      </c>
    </row>
    <row r="193" spans="2:5">
      <c r="B193" s="16" t="s">
        <v>217</v>
      </c>
      <c r="E193" s="36" t="s">
        <v>164</v>
      </c>
    </row>
    <row r="194" spans="2:5">
      <c r="B194" s="16" t="s">
        <v>218</v>
      </c>
      <c r="E194" s="36" t="s">
        <v>471</v>
      </c>
    </row>
    <row r="195" spans="2:5">
      <c r="B195" s="16" t="s">
        <v>219</v>
      </c>
      <c r="E195" s="36" t="s">
        <v>472</v>
      </c>
    </row>
    <row r="196" spans="2:5">
      <c r="E196" s="36" t="s">
        <v>473</v>
      </c>
    </row>
    <row r="197" spans="2:5">
      <c r="E197" s="36" t="s">
        <v>324</v>
      </c>
    </row>
    <row r="198" spans="2:5">
      <c r="E198" s="36" t="s">
        <v>474</v>
      </c>
    </row>
    <row r="199" spans="2:5">
      <c r="E199" s="36" t="s">
        <v>475</v>
      </c>
    </row>
    <row r="200" spans="2:5">
      <c r="E200" s="36" t="s">
        <v>169</v>
      </c>
    </row>
    <row r="201" spans="2:5">
      <c r="E201" s="36" t="s">
        <v>476</v>
      </c>
    </row>
    <row r="202" spans="2:5">
      <c r="E202" s="36" t="s">
        <v>477</v>
      </c>
    </row>
    <row r="203" spans="2:5">
      <c r="E203" s="36" t="s">
        <v>478</v>
      </c>
    </row>
    <row r="204" spans="2:5">
      <c r="E204" s="36" t="s">
        <v>479</v>
      </c>
    </row>
    <row r="205" spans="2:5">
      <c r="E205" s="36" t="s">
        <v>480</v>
      </c>
    </row>
    <row r="206" spans="2:5">
      <c r="E206" s="36" t="s">
        <v>481</v>
      </c>
    </row>
    <row r="207" spans="2:5">
      <c r="E207" s="36" t="s">
        <v>482</v>
      </c>
    </row>
    <row r="208" spans="2:5">
      <c r="E208" s="36" t="s">
        <v>483</v>
      </c>
    </row>
    <row r="209" spans="5:5">
      <c r="E209" s="36" t="s">
        <v>484</v>
      </c>
    </row>
    <row r="210" spans="5:5">
      <c r="E210" s="36" t="s">
        <v>485</v>
      </c>
    </row>
    <row r="211" spans="5:5">
      <c r="E211" s="36" t="s">
        <v>486</v>
      </c>
    </row>
    <row r="212" spans="5:5">
      <c r="E212" s="36" t="s">
        <v>173</v>
      </c>
    </row>
    <row r="213" spans="5:5">
      <c r="E213" s="36" t="s">
        <v>487</v>
      </c>
    </row>
    <row r="214" spans="5:5">
      <c r="E214" s="36" t="s">
        <v>488</v>
      </c>
    </row>
    <row r="215" spans="5:5">
      <c r="E215" s="36" t="s">
        <v>489</v>
      </c>
    </row>
    <row r="216" spans="5:5">
      <c r="E216" s="36" t="s">
        <v>321</v>
      </c>
    </row>
    <row r="217" spans="5:5">
      <c r="E217" s="36" t="s">
        <v>179</v>
      </c>
    </row>
    <row r="218" spans="5:5">
      <c r="E218" s="36" t="s">
        <v>180</v>
      </c>
    </row>
    <row r="219" spans="5:5">
      <c r="E219" s="36" t="s">
        <v>490</v>
      </c>
    </row>
    <row r="220" spans="5:5">
      <c r="E220" s="36" t="s">
        <v>491</v>
      </c>
    </row>
    <row r="221" spans="5:5">
      <c r="E221" s="36" t="s">
        <v>492</v>
      </c>
    </row>
    <row r="222" spans="5:5">
      <c r="E222" s="36" t="s">
        <v>493</v>
      </c>
    </row>
    <row r="223" spans="5:5">
      <c r="E223" s="36" t="s">
        <v>494</v>
      </c>
    </row>
    <row r="224" spans="5:5">
      <c r="E224" s="36" t="s">
        <v>495</v>
      </c>
    </row>
    <row r="225" spans="5:5">
      <c r="E225" s="36" t="s">
        <v>496</v>
      </c>
    </row>
    <row r="226" spans="5:5">
      <c r="E226" s="36" t="s">
        <v>497</v>
      </c>
    </row>
    <row r="227" spans="5:5">
      <c r="E227" s="36" t="s">
        <v>498</v>
      </c>
    </row>
    <row r="228" spans="5:5">
      <c r="E228" s="36" t="s">
        <v>189</v>
      </c>
    </row>
    <row r="229" spans="5:5">
      <c r="E229" s="36" t="s">
        <v>499</v>
      </c>
    </row>
    <row r="230" spans="5:5">
      <c r="E230" s="36" t="s">
        <v>500</v>
      </c>
    </row>
    <row r="231" spans="5:5">
      <c r="E231" s="36" t="s">
        <v>191</v>
      </c>
    </row>
    <row r="232" spans="5:5">
      <c r="E232" s="36" t="s">
        <v>192</v>
      </c>
    </row>
    <row r="233" spans="5:5">
      <c r="E233" s="36" t="s">
        <v>501</v>
      </c>
    </row>
    <row r="234" spans="5:5">
      <c r="E234" s="36" t="s">
        <v>502</v>
      </c>
    </row>
    <row r="235" spans="5:5">
      <c r="E235" s="36" t="s">
        <v>503</v>
      </c>
    </row>
    <row r="236" spans="5:5">
      <c r="E236" s="36" t="s">
        <v>504</v>
      </c>
    </row>
    <row r="237" spans="5:5">
      <c r="E237" s="36" t="s">
        <v>505</v>
      </c>
    </row>
    <row r="238" spans="5:5">
      <c r="E238" s="36" t="s">
        <v>506</v>
      </c>
    </row>
    <row r="239" spans="5:5">
      <c r="E239" s="36" t="s">
        <v>507</v>
      </c>
    </row>
    <row r="240" spans="5:5">
      <c r="E240" s="36" t="s">
        <v>508</v>
      </c>
    </row>
    <row r="241" spans="5:5">
      <c r="E241" s="36" t="s">
        <v>509</v>
      </c>
    </row>
    <row r="242" spans="5:5">
      <c r="E242" s="36" t="s">
        <v>199</v>
      </c>
    </row>
    <row r="243" spans="5:5">
      <c r="E243" s="36" t="s">
        <v>510</v>
      </c>
    </row>
    <row r="244" spans="5:5">
      <c r="E244" s="36" t="s">
        <v>200</v>
      </c>
    </row>
    <row r="245" spans="5:5">
      <c r="E245" s="36" t="s">
        <v>511</v>
      </c>
    </row>
    <row r="246" spans="5:5">
      <c r="E246" s="36" t="s">
        <v>512</v>
      </c>
    </row>
    <row r="247" spans="5:5">
      <c r="E247" s="36" t="s">
        <v>513</v>
      </c>
    </row>
    <row r="248" spans="5:5">
      <c r="E248" s="36" t="s">
        <v>514</v>
      </c>
    </row>
    <row r="249" spans="5:5">
      <c r="E249" s="36" t="s">
        <v>205</v>
      </c>
    </row>
    <row r="250" spans="5:5">
      <c r="E250" s="36" t="s">
        <v>207</v>
      </c>
    </row>
    <row r="251" spans="5:5">
      <c r="E251" s="36" t="s">
        <v>515</v>
      </c>
    </row>
    <row r="252" spans="5:5">
      <c r="E252" s="36" t="s">
        <v>212</v>
      </c>
    </row>
    <row r="253" spans="5:5">
      <c r="E253" s="36" t="s">
        <v>214</v>
      </c>
    </row>
    <row r="254" spans="5:5">
      <c r="E254" s="36" t="s">
        <v>215</v>
      </c>
    </row>
    <row r="255" spans="5:5">
      <c r="E255" s="36" t="s">
        <v>516</v>
      </c>
    </row>
    <row r="256" spans="5:5">
      <c r="E256" s="36" t="s">
        <v>517</v>
      </c>
    </row>
    <row r="257" spans="5:5">
      <c r="E257" s="36" t="s">
        <v>518</v>
      </c>
    </row>
    <row r="258" spans="5:5">
      <c r="E258" s="36" t="s">
        <v>519</v>
      </c>
    </row>
    <row r="259" spans="5:5">
      <c r="E259" s="36" t="s">
        <v>520</v>
      </c>
    </row>
    <row r="260" spans="5:5">
      <c r="E260" s="36" t="s">
        <v>521</v>
      </c>
    </row>
    <row r="261" spans="5:5">
      <c r="E261" s="36" t="s">
        <v>219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</vt:i4>
      </vt:variant>
    </vt:vector>
  </HeadingPairs>
  <TitlesOfParts>
    <vt:vector size="6" baseType="lpstr">
      <vt:lpstr>Distinction</vt:lpstr>
      <vt:lpstr>Reconnaissance</vt:lpstr>
      <vt:lpstr>Reconnaissance W</vt:lpstr>
      <vt:lpstr>Feuil1</vt:lpstr>
      <vt:lpstr>Pays</vt:lpstr>
      <vt:lpstr>Pays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 cambornac</dc:creator>
  <cp:keywords/>
  <dc:description/>
  <cp:lastModifiedBy>Cordial</cp:lastModifiedBy>
  <cp:lastPrinted>2020-09-21T07:47:57Z</cp:lastPrinted>
  <dcterms:created xsi:type="dcterms:W3CDTF">2020-06-02T08:01:35Z</dcterms:created>
  <dcterms:modified xsi:type="dcterms:W3CDTF">2025-10-02T07:25:15Z</dcterms:modified>
  <cp:category/>
</cp:coreProperties>
</file>